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3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'13、一般-个人家庭'!$A$1:$P$9</definedName>
    <definedName name="_xlnm.Print_Area" localSheetId="14">'14、个人家庭(政府预算)(2)'!$A$1:$J$9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'21、专项'!$A$1:$L$9</definedName>
    <definedName name="_xlnm.Print_Area" localSheetId="22">'22、三公'!$A$1:$G$8</definedName>
    <definedName name="_xlnm.Print_Area" localSheetId="23">'23、政府采购预算表'!$A$1:$N$5</definedName>
    <definedName name="_xlnm.Print_Area" localSheetId="24">'24政府购买服务项目'!$A$1:$H$5</definedName>
    <definedName name="_xlnm.Print_Area" localSheetId="3">'3、部门支出表'!$A$1:$H$10</definedName>
    <definedName name="_xlnm.Print_Area" localSheetId="4">'4、部门支出总表(分类)'!$A$1:$R$10</definedName>
    <definedName name="_xlnm.Print_Area" localSheetId="5">'5、支出分类(政府预算)'!$A$1:$S$10</definedName>
    <definedName name="_xlnm.Print_Area" localSheetId="6">'6、财政拨款收支总表'!$A$1:$F$30</definedName>
    <definedName name="_xlnm.Print_Area" localSheetId="7">'7、一般预算支出表'!$A$1:$R$10</definedName>
    <definedName name="_xlnm.Print_Area" localSheetId="8">'8、一般预算基本支出表'!$A$1:$H$26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<sst xmlns="http://schemas.openxmlformats.org/spreadsheetml/2006/main" count="735" uniqueCount="341">
  <si>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</si>
  <si>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</si>
  <si>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</si>
  <si>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</si>
  <si>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</si>
  <si>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</si>
  <si>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</si>
  <si>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</si>
  <si>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单位名称：新田县枧头镇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</si>
  <si>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</si>
  <si>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</si>
  <si>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</si>
  <si>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</si>
  <si>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</si>
  <si>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</si>
  <si>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</si>
  <si>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</si>
  <si>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</si>
  <si>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</si>
  <si>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</si>
  <si>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</si>
  <si>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</si>
  <si>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</si>
  <si>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</si>
  <si>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</si>
  <si>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</si>
  <si>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</si>
  <si>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</si>
  <si>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</si>
  <si>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</si>
  <si>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</si>
  <si>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</si>
  <si>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</si>
  <si>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</si>
  <si>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</si>
  <si>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</si>
  <si>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</si>
  <si>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</si>
  <si>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</si>
  <si>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</si>
  <si>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</si>
  <si>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</si>
  <si>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</si>
  <si>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</si>
  <si>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</si>
  <si>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</si>
  <si>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</si>
  <si>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</si>
  <si>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</si>
  <si>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</si>
  <si>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</si>
  <si>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</si>
  <si>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</si>
  <si>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</si>
  <si>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</si>
  <si>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</si>
  <si>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</si>
  <si>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</si>
  <si>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</si>
  <si>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</si>
  <si>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</si>
  <si>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</si>
  <si>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</si>
  <si>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</si>
  <si>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</si>
  <si>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</si>
  <si>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</si>
  <si>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</si>
  <si>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</si>
  <si>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</si>
  <si>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</si>
  <si>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</si>
  <si>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</si>
  <si>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</si>
  <si>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</si>
  <si>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</si>
  <si>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</si>
  <si>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</si>
  <si>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</si>
  <si>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</si>
  <si>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</si>
  <si>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</si>
  <si>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</si>
  <si>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</si>
  <si>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</si>
  <si>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</si>
  <si>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</si>
  <si>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</si>
  <si>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</si>
  <si>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</si>
  <si>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</si>
  <si>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</si>
  <si>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</si>
  <si>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</si>
  <si>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</si>
  <si>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</si>
  <si>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</si>
  <si>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</si>
  <si>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</si>
  <si>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</si>
  <si>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</si>
  <si>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</si>
  <si>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</si>
  <si>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</si>
  <si>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</si>
  <si>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</si>
  <si>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</si>
  <si>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</si>
  <si>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</si>
  <si>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</si>
  <si>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</si>
  <si>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</si>
  <si>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709001</t>
  </si>
  <si>
    <t>新田县枧头镇本级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</si>
  <si>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</si>
  <si>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</si>
  <si>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</si>
  <si>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</si>
  <si>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</si>
  <si>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</si>
  <si>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</si>
  <si>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</si>
  <si>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</si>
  <si>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</si>
  <si>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</si>
  <si>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</si>
  <si>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</si>
  <si>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</si>
  <si>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</si>
  <si>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</si>
  <si>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</si>
  <si>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</si>
  <si>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</si>
  <si>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</si>
  <si>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</si>
  <si>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</si>
  <si>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</si>
  <si>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</si>
  <si>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</si>
  <si>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</si>
  <si>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</si>
  <si>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</si>
  <si>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</si>
  <si>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</si>
  <si>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</si>
  <si>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</si>
  <si>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</si>
  <si>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</si>
  <si>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</si>
  <si>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</si>
  <si>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</si>
  <si>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</si>
  <si>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</si>
  <si>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</si>
  <si>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</si>
  <si>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</si>
  <si>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</si>
  <si>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</si>
  <si>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</si>
  <si>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</si>
  <si>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</si>
  <si>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</si>
  <si>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</si>
  <si>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</si>
  <si>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</si>
  <si>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</si>
  <si>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</si>
  <si>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</si>
  <si>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</si>
  <si>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</si>
  <si>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</si>
  <si>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</si>
  <si>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</si>
  <si>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</si>
  <si>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</si>
  <si>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</si>
  <si>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</si>
  <si>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</si>
  <si>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</si>
  <si>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</si>
  <si>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</si>
  <si>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</si>
  <si>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</si>
  <si>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</si>
  <si>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</si>
  <si>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</si>
  <si>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</si>
  <si>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</si>
  <si>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单位名称:新田县枧头镇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</si>
  <si>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</si>
  <si>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</si>
  <si>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</si>
  <si>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</si>
  <si>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</si>
  <si>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</si>
  <si>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</si>
  <si>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</si>
  <si>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</si>
  <si>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</si>
  <si>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</si>
  <si>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</si>
  <si>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</si>
  <si>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</si>
  <si>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电费</t>
  </si>
  <si>
    <t xml:space="preserve">  会议费</t>
  </si>
  <si>
    <t xml:space="preserve">  劳务费</t>
  </si>
  <si>
    <t xml:space="preserve">  工会经费</t>
  </si>
  <si>
    <t xml:space="preserve">  公务用车运行维护费</t>
  </si>
  <si>
    <t xml:space="preserve">  其他商品和服务支出</t>
  </si>
  <si>
    <t xml:space="preserve">  生活补助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</si>
  <si>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</si>
  <si>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</si>
  <si>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</si>
  <si>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</si>
  <si>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</si>
  <si>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</si>
  <si>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</si>
  <si>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</si>
  <si>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</si>
  <si>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</si>
  <si>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</si>
  <si>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</si>
  <si>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</si>
  <si>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</si>
  <si>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</si>
  <si>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</si>
  <si>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</si>
  <si>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</si>
  <si>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</si>
  <si>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</si>
  <si>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</si>
  <si>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</si>
  <si>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</si>
  <si>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</si>
  <si>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</si>
  <si>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</si>
  <si>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</si>
  <si>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</si>
  <si>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</si>
  <si>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</si>
  <si>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</si>
  <si>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</si>
  <si>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</si>
  <si>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</si>
  <si>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</si>
  <si>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</si>
  <si>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</si>
  <si>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</si>
  <si>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</si>
  <si>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</si>
  <si>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</si>
  <si>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</si>
  <si>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</si>
  <si>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</si>
  <si>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</si>
  <si>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</si>
  <si>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</si>
  <si>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</si>
  <si>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</si>
  <si>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</si>
  <si>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</si>
  <si>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</si>
  <si>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</si>
  <si>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</si>
  <si>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</si>
  <si>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</si>
  <si>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</si>
  <si>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</si>
  <si>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</si>
  <si>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</si>
  <si>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</si>
  <si>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</si>
  <si>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</si>
  <si>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</si>
  <si>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</si>
  <si>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</si>
  <si>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</si>
  <si>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</si>
  <si>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</si>
  <si>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</si>
  <si>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行政运行（政府办公厅（室）及相关机构事务）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</si>
  <si>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</si>
  <si>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</si>
  <si>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</si>
  <si>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</si>
  <si>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</si>
  <si>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</si>
  <si>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</si>
  <si>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</si>
  <si>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</si>
  <si>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</si>
  <si>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</si>
  <si>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</si>
  <si>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</si>
  <si>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</si>
  <si>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</si>
  <si>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</si>
  <si>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</si>
  <si>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</si>
  <si>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</si>
  <si>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</si>
  <si>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</si>
  <si>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</si>
  <si>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</si>
  <si>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</si>
  <si>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</si>
  <si>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</si>
  <si>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</si>
  <si>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</si>
  <si>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</si>
  <si>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巩固拓展脱贫攻坚成果及乡村振兴专项经费70%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</si>
  <si>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</si>
  <si>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</si>
  <si>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</si>
  <si>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</si>
  <si>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</si>
  <si>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</si>
  <si>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</si>
  <si>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</si>
  <si>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</si>
  <si>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</si>
  <si>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</si>
  <si>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</si>
  <si>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</si>
  <si>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</si>
  <si>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</si>
  <si>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</si>
  <si>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</si>
  <si>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</si>
  <si>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</si>
  <si>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货物类</t>
  </si>
  <si>
    <t>农副食品，动、植物油制品</t>
  </si>
  <si>
    <t>2021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</si>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</sst>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#,##0"/>
    <numFmt numFmtId="177" formatCode="#,##0.00;[Red]#,##0.00"/>
    <numFmt numFmtId="178" formatCode="#,##0.00_);[Red]\(#,##0.00\)"/>
    <numFmt numFmtId="179" formatCode="#,##0.0_ 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9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9" fontId="1" fillId="3" borderId="11" xfId="0" applyNumberFormat="1" applyFont="1" applyFill="1" applyBorder="1" applyAlignment="1">
      <alignment horizontal="center" vertical="center" wrapText="1"/>
    </xf>
    <xf numFmtId="179" fontId="1" fillId="3" borderId="12" xfId="0" applyNumberFormat="1" applyFont="1" applyFill="1" applyBorder="1" applyAlignment="1">
      <alignment horizontal="center" vertical="center" wrapText="1"/>
    </xf>
    <xf numFmtId="179" fontId="1" fillId="3" borderId="13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179" fontId="1" fillId="3" borderId="10" xfId="0" applyNumberFormat="1" applyFont="1" applyFill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17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9" fontId="1" fillId="0" borderId="15" xfId="0" applyNumberFormat="1" applyFont="1" applyBorder="1" applyAlignment="1">
      <alignment horizontal="center" vertical="center" wrapText="1"/>
    </xf>
    <xf numFmtId="179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8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8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8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8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8" fontId="1" fillId="0" borderId="21" xfId="0" applyNumberFormat="1" applyFont="1" applyFill="1" applyBorder="1" applyAlignment="1">
      <alignment horizontal="right" vertical="center" wrapText="1"/>
    </xf>
    <xf numFmtId="178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8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8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8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8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8" fontId="7" fillId="0" borderId="15" xfId="0" applyNumberFormat="1" applyFont="1" applyFill="1" applyBorder="1" applyAlignment="1">
      <alignment wrapText="1"/>
    </xf>
    <xf numFmtId="178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8" fontId="1" fillId="0" borderId="14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horizontal="right" vertical="center" wrapText="1"/>
    </xf>
    <xf numFmtId="178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8" fontId="1" fillId="2" borderId="10" xfId="0" applyNumberFormat="1" applyFont="1" applyFill="1" applyBorder="1" applyAlignment="1">
      <alignment horizontal="right" vertical="center" wrapText="1"/>
    </xf>
    <xf numFmtId="178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8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8" fontId="1" fillId="0" borderId="2" xfId="0" applyNumberFormat="1" applyFont="1" applyFill="1" applyBorder="1" applyAlignment="1">
      <alignment wrapText="1"/>
    </xf>
    <xf numFmtId="178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wrapText="1"/>
    </xf>
    <xf numFmtId="178" fontId="1" fillId="0" borderId="32" xfId="0" applyNumberFormat="1" applyFont="1" applyFill="1" applyBorder="1" applyAlignment="1">
      <alignment horizontal="right" vertical="center" wrapText="1"/>
    </xf>
    <xf numFmtId="178" fontId="1" fillId="0" borderId="10" xfId="0" applyNumberFormat="1" applyFont="1" applyFill="1" applyBorder="1" applyAlignment="1">
      <alignment wrapText="1"/>
    </xf>
    <xf numFmtId="178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horizontal="right" vertical="center" wrapText="1"/>
    </xf>
    <xf numFmtId="178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8" fontId="1" fillId="0" borderId="10" xfId="0" applyNumberFormat="1" applyFont="1" applyBorder="1" applyAlignment="1">
      <alignment wrapText="1"/>
    </xf>
    <xf numFmtId="178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90"/>
    </row>
    <row r="2" customHeight="1"/>
    <row r="3" customHeight="1"/>
    <row r="4" customHeight="1"/>
    <row r="5" customHeight="1"/>
    <row r="6" ht="61.5" customHeight="1" spans="1:14">
      <c r="A6" s="188" t="s">
        <v>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customHeight="1"/>
    <row r="8" customHeight="1"/>
    <row r="9" customHeight="1"/>
    <row r="10" customHeight="1"/>
    <row r="11" customHeight="1"/>
    <row r="12" ht="22.5" customHeight="1" spans="1:14">
      <c r="A12" s="189" t="s">
        <v>1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</row>
    <row r="13" ht="22.5" customHeight="1" spans="1:14">
      <c r="A13" s="189" t="s">
        <v>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</row>
    <row r="14" ht="22.5" customHeight="1" spans="1:14">
      <c r="A14" s="189" t="s">
        <v>3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</row>
    <row r="15" ht="22.5" customHeight="1" spans="1:14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ht="22.5" customHeight="1" spans="1:14">
      <c r="A16" s="189" t="s">
        <v>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30"/>
      <c r="G1" s="22"/>
      <c r="H1" s="5"/>
    </row>
    <row r="2" ht="37.5" customHeight="1" spans="1:8">
      <c r="A2" s="125" t="s">
        <v>7</v>
      </c>
      <c r="B2" s="125"/>
      <c r="C2" s="125"/>
      <c r="D2" s="125"/>
      <c r="E2" s="125"/>
      <c r="F2" s="125"/>
      <c r="G2" s="125"/>
      <c r="H2" s="125"/>
    </row>
    <row r="3" ht="25.5" customHeight="1" spans="1:8">
      <c r="A3" s="69" t="s">
        <v>8</v>
      </c>
      <c r="B3" s="70"/>
      <c r="C3" s="70"/>
      <c r="D3" s="2"/>
      <c r="E3" s="2"/>
      <c r="F3" s="30"/>
      <c r="G3" s="22"/>
      <c r="H3" s="126" t="s">
        <v>9</v>
      </c>
    </row>
    <row r="4" customHeight="1" spans="1:8">
      <c r="A4" s="105" t="s">
        <v>10</v>
      </c>
      <c r="B4" s="105"/>
      <c r="C4" s="105" t="s">
        <v>11</v>
      </c>
      <c r="D4" s="98"/>
      <c r="E4" s="98"/>
      <c r="F4" s="98"/>
      <c r="G4" s="165"/>
      <c r="H4" s="127"/>
    </row>
    <row r="5" ht="21.75" customHeight="1" spans="1:8">
      <c r="A5" s="99" t="s">
        <v>12</v>
      </c>
      <c r="B5" s="36" t="s">
        <v>13</v>
      </c>
      <c r="C5" s="99" t="s">
        <v>14</v>
      </c>
      <c r="D5" s="36" t="s">
        <v>13</v>
      </c>
      <c r="E5" s="99" t="s">
        <v>15</v>
      </c>
      <c r="F5" s="36" t="s">
        <v>13</v>
      </c>
      <c r="G5" s="88" t="s">
        <v>16</v>
      </c>
      <c r="H5" s="36" t="s">
        <v>13</v>
      </c>
    </row>
    <row r="6" s="1" customFormat="1" ht="18.75" customHeight="1" spans="1:8">
      <c r="A6" s="132" t="s">
        <v>17</v>
      </c>
      <c r="B6" s="133">
        <v>756.93</v>
      </c>
      <c r="C6" s="134" t="s">
        <v>18</v>
      </c>
      <c r="D6" s="133">
        <v>756.93</v>
      </c>
      <c r="E6" s="134" t="s">
        <v>19</v>
      </c>
      <c r="F6" s="133">
        <v>680.27</v>
      </c>
      <c r="G6" s="132" t="s">
        <v>20</v>
      </c>
      <c r="H6" s="133">
        <v>556.31</v>
      </c>
    </row>
    <row r="7" s="1" customFormat="1" ht="18.75" customHeight="1" spans="1:8">
      <c r="A7" s="132" t="s">
        <v>21</v>
      </c>
      <c r="B7" s="133">
        <v>756.93</v>
      </c>
      <c r="C7" s="134" t="s">
        <v>22</v>
      </c>
      <c r="D7" s="133">
        <v>0</v>
      </c>
      <c r="E7" s="134" t="s">
        <v>23</v>
      </c>
      <c r="F7" s="133">
        <v>556.31</v>
      </c>
      <c r="G7" s="132" t="s">
        <v>24</v>
      </c>
      <c r="H7" s="133">
        <v>198.79</v>
      </c>
    </row>
    <row r="8" s="1" customFormat="1" ht="18.75" customHeight="1" spans="1:8">
      <c r="A8" s="132" t="s">
        <v>25</v>
      </c>
      <c r="B8" s="133">
        <v>0</v>
      </c>
      <c r="C8" s="134" t="s">
        <v>26</v>
      </c>
      <c r="D8" s="133">
        <v>0</v>
      </c>
      <c r="E8" s="134" t="s">
        <v>27</v>
      </c>
      <c r="F8" s="133">
        <v>122.13</v>
      </c>
      <c r="G8" s="132" t="s">
        <v>28</v>
      </c>
      <c r="H8" s="133">
        <v>0</v>
      </c>
    </row>
    <row r="9" s="1" customFormat="1" ht="18.75" customHeight="1" spans="1:8">
      <c r="A9" s="132" t="s">
        <v>29</v>
      </c>
      <c r="B9" s="133">
        <v>0</v>
      </c>
      <c r="C9" s="134" t="s">
        <v>30</v>
      </c>
      <c r="D9" s="133">
        <v>0</v>
      </c>
      <c r="E9" s="134" t="s">
        <v>31</v>
      </c>
      <c r="F9" s="133">
        <v>1.83</v>
      </c>
      <c r="G9" s="132" t="s">
        <v>32</v>
      </c>
      <c r="H9" s="133">
        <v>0</v>
      </c>
    </row>
    <row r="10" s="1" customFormat="1" ht="18.75" customHeight="1" spans="1:8">
      <c r="A10" s="132" t="s">
        <v>33</v>
      </c>
      <c r="B10" s="133">
        <v>0</v>
      </c>
      <c r="C10" s="134" t="s">
        <v>34</v>
      </c>
      <c r="D10" s="133">
        <v>0</v>
      </c>
      <c r="E10" s="139" t="s">
        <v>35</v>
      </c>
      <c r="F10" s="57">
        <v>76.66</v>
      </c>
      <c r="G10" s="132" t="s">
        <v>36</v>
      </c>
      <c r="H10" s="133">
        <v>0</v>
      </c>
    </row>
    <row r="11" s="1" customFormat="1" ht="18.75" customHeight="1" spans="1:8">
      <c r="A11" s="132" t="s">
        <v>37</v>
      </c>
      <c r="B11" s="133">
        <v>0</v>
      </c>
      <c r="C11" s="134" t="s">
        <v>38</v>
      </c>
      <c r="D11" s="133">
        <v>0</v>
      </c>
      <c r="E11" s="139" t="s">
        <v>39</v>
      </c>
      <c r="F11" s="57">
        <v>76.66</v>
      </c>
      <c r="G11" s="132" t="s">
        <v>40</v>
      </c>
      <c r="H11" s="133">
        <v>0</v>
      </c>
    </row>
    <row r="12" s="1" customFormat="1" ht="18.75" customHeight="1" spans="1:8">
      <c r="A12" s="139" t="s">
        <v>41</v>
      </c>
      <c r="B12" s="57">
        <v>0</v>
      </c>
      <c r="C12" s="134" t="s">
        <v>42</v>
      </c>
      <c r="D12" s="133">
        <v>0</v>
      </c>
      <c r="E12" s="139" t="s">
        <v>43</v>
      </c>
      <c r="F12" s="133">
        <v>0</v>
      </c>
      <c r="G12" s="132" t="s">
        <v>44</v>
      </c>
      <c r="H12" s="133">
        <v>0</v>
      </c>
    </row>
    <row r="13" s="1" customFormat="1" ht="18.75" customHeight="1" spans="1:8">
      <c r="A13" s="139" t="s">
        <v>45</v>
      </c>
      <c r="B13" s="57">
        <v>0</v>
      </c>
      <c r="C13" s="134" t="s">
        <v>46</v>
      </c>
      <c r="D13" s="133">
        <v>0</v>
      </c>
      <c r="E13" s="132" t="s">
        <v>47</v>
      </c>
      <c r="F13" s="133">
        <v>0</v>
      </c>
      <c r="G13" s="132" t="s">
        <v>48</v>
      </c>
      <c r="H13" s="133">
        <v>0</v>
      </c>
    </row>
    <row r="14" s="1" customFormat="1" ht="18.75" customHeight="1" spans="1:8">
      <c r="A14" s="139" t="s">
        <v>49</v>
      </c>
      <c r="B14" s="57">
        <v>0</v>
      </c>
      <c r="C14" s="134" t="s">
        <v>50</v>
      </c>
      <c r="D14" s="133">
        <v>0</v>
      </c>
      <c r="E14" s="132" t="s">
        <v>51</v>
      </c>
      <c r="F14" s="133">
        <v>0</v>
      </c>
      <c r="G14" s="132" t="s">
        <v>52</v>
      </c>
      <c r="H14" s="133">
        <v>1.83</v>
      </c>
    </row>
    <row r="15" s="1" customFormat="1" ht="18.75" customHeight="1" spans="1:8">
      <c r="A15" s="139" t="s">
        <v>53</v>
      </c>
      <c r="B15" s="57"/>
      <c r="C15" s="134" t="s">
        <v>54</v>
      </c>
      <c r="D15" s="133">
        <v>0</v>
      </c>
      <c r="E15" s="132" t="s">
        <v>55</v>
      </c>
      <c r="F15" s="133">
        <v>0</v>
      </c>
      <c r="G15" s="132" t="s">
        <v>56</v>
      </c>
      <c r="H15" s="133">
        <v>0</v>
      </c>
    </row>
    <row r="16" s="1" customFormat="1" ht="18.75" customHeight="1" spans="1:8">
      <c r="A16" s="139" t="s">
        <v>57</v>
      </c>
      <c r="B16" s="57">
        <v>0</v>
      </c>
      <c r="C16" s="166" t="s">
        <v>58</v>
      </c>
      <c r="D16" s="133">
        <v>0</v>
      </c>
      <c r="E16" s="132" t="s">
        <v>59</v>
      </c>
      <c r="F16" s="133">
        <v>0</v>
      </c>
      <c r="G16" s="132" t="s">
        <v>60</v>
      </c>
      <c r="H16" s="133">
        <v>0</v>
      </c>
    </row>
    <row r="17" s="1" customFormat="1" ht="18.75" customHeight="1" spans="1:8">
      <c r="A17" s="139" t="s">
        <v>61</v>
      </c>
      <c r="B17" s="57">
        <v>0</v>
      </c>
      <c r="C17" s="167" t="s">
        <v>62</v>
      </c>
      <c r="D17" s="57">
        <v>0</v>
      </c>
      <c r="E17" s="132" t="s">
        <v>63</v>
      </c>
      <c r="F17" s="133">
        <v>0</v>
      </c>
      <c r="G17" s="132" t="s">
        <v>64</v>
      </c>
      <c r="H17" s="133">
        <v>0</v>
      </c>
    </row>
    <row r="18" s="1" customFormat="1" ht="18.75" customHeight="1" spans="1:8">
      <c r="A18" s="139" t="s">
        <v>65</v>
      </c>
      <c r="B18" s="57">
        <v>0</v>
      </c>
      <c r="C18" s="167" t="s">
        <v>66</v>
      </c>
      <c r="D18" s="57">
        <v>0</v>
      </c>
      <c r="E18" s="132"/>
      <c r="F18" s="133"/>
      <c r="G18" s="168" t="s">
        <v>67</v>
      </c>
      <c r="H18" s="133">
        <v>0</v>
      </c>
    </row>
    <row r="19" s="1" customFormat="1" ht="18.75" customHeight="1" spans="1:8">
      <c r="A19" s="139" t="s">
        <v>68</v>
      </c>
      <c r="B19" s="57">
        <v>0</v>
      </c>
      <c r="C19" s="167" t="s">
        <v>69</v>
      </c>
      <c r="D19" s="57">
        <v>0</v>
      </c>
      <c r="E19" s="132"/>
      <c r="F19" s="169"/>
      <c r="G19" s="170" t="s">
        <v>70</v>
      </c>
      <c r="H19" s="171">
        <v>0</v>
      </c>
    </row>
    <row r="20" s="1" customFormat="1" ht="18.75" customHeight="1" spans="1:8">
      <c r="A20" s="139" t="s">
        <v>71</v>
      </c>
      <c r="B20" s="57"/>
      <c r="C20" s="167" t="s">
        <v>72</v>
      </c>
      <c r="D20" s="57">
        <v>0</v>
      </c>
      <c r="E20" s="170"/>
      <c r="F20" s="169"/>
      <c r="G20" s="168"/>
      <c r="H20" s="171"/>
    </row>
    <row r="21" s="1" customFormat="1" ht="18.75" customHeight="1" spans="1:8">
      <c r="A21" s="139" t="s">
        <v>73</v>
      </c>
      <c r="B21" s="57">
        <v>0</v>
      </c>
      <c r="C21" s="167" t="s">
        <v>74</v>
      </c>
      <c r="D21" s="57">
        <v>0</v>
      </c>
      <c r="E21" s="172"/>
      <c r="F21" s="169"/>
      <c r="G21" s="170"/>
      <c r="H21" s="173"/>
    </row>
    <row r="22" s="1" customFormat="1" ht="18.75" customHeight="1" spans="1:8">
      <c r="A22" s="139" t="s">
        <v>75</v>
      </c>
      <c r="B22" s="57">
        <v>0</v>
      </c>
      <c r="C22" s="167" t="s">
        <v>76</v>
      </c>
      <c r="D22" s="57">
        <v>0</v>
      </c>
      <c r="E22" s="132" t="s">
        <v>77</v>
      </c>
      <c r="F22" s="57">
        <v>0</v>
      </c>
      <c r="G22" s="132"/>
      <c r="H22" s="174"/>
    </row>
    <row r="23" s="1" customFormat="1" ht="18.75" customHeight="1" spans="1:8">
      <c r="A23" s="139" t="s">
        <v>78</v>
      </c>
      <c r="B23" s="57">
        <v>0</v>
      </c>
      <c r="C23" s="175" t="s">
        <v>79</v>
      </c>
      <c r="D23" s="57">
        <v>0</v>
      </c>
      <c r="E23" s="134"/>
      <c r="F23" s="140"/>
      <c r="G23" s="139"/>
      <c r="H23" s="176"/>
    </row>
    <row r="24" s="1" customFormat="1" ht="18.75" customHeight="1" spans="1:8">
      <c r="A24" s="172"/>
      <c r="B24" s="169"/>
      <c r="C24" s="128" t="s">
        <v>80</v>
      </c>
      <c r="D24" s="57">
        <v>0</v>
      </c>
      <c r="E24" s="134"/>
      <c r="F24" s="133"/>
      <c r="G24" s="139"/>
      <c r="H24" s="174"/>
    </row>
    <row r="25" s="1" customFormat="1" ht="18.75" customHeight="1" spans="1:8">
      <c r="A25" s="172"/>
      <c r="B25" s="169"/>
      <c r="C25" s="128" t="s">
        <v>81</v>
      </c>
      <c r="D25" s="133">
        <v>0</v>
      </c>
      <c r="E25" s="134"/>
      <c r="F25" s="133"/>
      <c r="G25" s="139"/>
      <c r="H25" s="174"/>
    </row>
    <row r="26" s="1" customFormat="1" ht="18.75" customHeight="1" spans="1:8">
      <c r="A26" s="172"/>
      <c r="B26" s="169"/>
      <c r="C26" s="128" t="s">
        <v>82</v>
      </c>
      <c r="D26" s="133">
        <v>0</v>
      </c>
      <c r="E26" s="166"/>
      <c r="F26" s="133"/>
      <c r="G26" s="139"/>
      <c r="H26" s="174"/>
    </row>
    <row r="27" s="1" customFormat="1" ht="18.75" customHeight="1" spans="1:8">
      <c r="A27" s="139"/>
      <c r="B27" s="57"/>
      <c r="C27" s="128" t="s">
        <v>83</v>
      </c>
      <c r="D27" s="133">
        <v>0</v>
      </c>
      <c r="E27" s="134"/>
      <c r="F27" s="133"/>
      <c r="G27" s="139"/>
      <c r="H27" s="174"/>
    </row>
    <row r="28" s="1" customFormat="1" ht="18.75" customHeight="1" spans="1:8">
      <c r="A28" s="139"/>
      <c r="B28" s="57"/>
      <c r="C28" s="128" t="s">
        <v>84</v>
      </c>
      <c r="D28" s="133">
        <v>0</v>
      </c>
      <c r="E28" s="134"/>
      <c r="F28" s="57"/>
      <c r="G28" s="139"/>
      <c r="H28" s="174"/>
    </row>
    <row r="29" s="1" customFormat="1" ht="18.75" customHeight="1" spans="1:8">
      <c r="A29" s="139"/>
      <c r="B29" s="57"/>
      <c r="C29" s="128" t="s">
        <v>85</v>
      </c>
      <c r="D29" s="57">
        <v>0</v>
      </c>
      <c r="E29" s="166"/>
      <c r="F29" s="177"/>
      <c r="G29" s="139"/>
      <c r="H29" s="178"/>
    </row>
    <row r="30" ht="18.75" customHeight="1" spans="2:8">
      <c r="B30" s="179"/>
      <c r="C30" s="180"/>
      <c r="D30" s="181"/>
      <c r="F30" s="182"/>
      <c r="G30" s="183"/>
      <c r="H30" s="184"/>
    </row>
    <row r="31" s="1" customFormat="1" ht="18.75" customHeight="1" spans="1:8">
      <c r="A31" s="146" t="s">
        <v>86</v>
      </c>
      <c r="B31" s="57">
        <v>756.93</v>
      </c>
      <c r="C31" s="146" t="s">
        <v>87</v>
      </c>
      <c r="D31" s="181">
        <v>756.93</v>
      </c>
      <c r="E31" s="147" t="s">
        <v>87</v>
      </c>
      <c r="F31" s="177">
        <v>756.93</v>
      </c>
      <c r="G31" s="146" t="s">
        <v>87</v>
      </c>
      <c r="H31" s="178">
        <v>756.93</v>
      </c>
    </row>
    <row r="32" ht="18.75" customHeight="1" spans="1:8">
      <c r="A32" s="85" t="s">
        <v>88</v>
      </c>
      <c r="B32" s="179"/>
      <c r="C32" s="85" t="s">
        <v>88</v>
      </c>
      <c r="D32" s="185"/>
      <c r="E32" s="86" t="s">
        <v>88</v>
      </c>
      <c r="F32" s="182"/>
      <c r="G32" s="86" t="s">
        <v>88</v>
      </c>
      <c r="H32" s="184"/>
    </row>
    <row r="33" s="1" customFormat="1" ht="18.75" customHeight="1" spans="1:8">
      <c r="A33" s="146" t="s">
        <v>89</v>
      </c>
      <c r="B33" s="57">
        <v>756.93</v>
      </c>
      <c r="C33" s="186" t="s">
        <v>90</v>
      </c>
      <c r="D33" s="181">
        <v>756.93</v>
      </c>
      <c r="E33" s="147" t="s">
        <v>90</v>
      </c>
      <c r="F33" s="57">
        <v>756.93</v>
      </c>
      <c r="G33" s="146" t="s">
        <v>90</v>
      </c>
      <c r="H33" s="57">
        <v>756.93</v>
      </c>
    </row>
    <row r="34" spans="1:5">
      <c r="A34" s="187" t="s">
        <v>91</v>
      </c>
      <c r="B34" s="187"/>
      <c r="C34" s="187"/>
      <c r="D34" s="187"/>
      <c r="E34" s="187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4.25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6"/>
      <c r="E1" s="2"/>
      <c r="F1" s="2"/>
      <c r="G1" s="22"/>
      <c r="H1" s="22"/>
      <c r="I1" s="22"/>
      <c r="J1" s="22"/>
      <c r="K1" s="22"/>
      <c r="L1" s="31"/>
      <c r="M1" s="31"/>
    </row>
    <row r="2" ht="50.25" customHeight="1" spans="1:19">
      <c r="A2" s="32" t="s">
        <v>93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ht="19.5" customHeight="1" spans="1:19">
      <c r="A3" s="33" t="s">
        <v>8</v>
      </c>
      <c r="B3" s="34"/>
      <c r="C3" s="34"/>
      <c r="D3" s="34"/>
      <c r="E3" s="2"/>
      <c r="F3" s="2"/>
      <c r="G3" s="150"/>
      <c r="H3" s="150"/>
      <c r="I3" s="150"/>
      <c r="J3" s="150"/>
      <c r="K3" s="150"/>
      <c r="L3" s="160"/>
      <c r="M3" s="160"/>
      <c r="N3" s="160"/>
      <c r="R3" s="164" t="s">
        <v>9</v>
      </c>
      <c r="S3" s="164"/>
    </row>
    <row r="4" ht="19.5" customHeight="1" spans="1:19">
      <c r="A4" s="157" t="s">
        <v>94</v>
      </c>
      <c r="B4" s="157"/>
      <c r="C4" s="157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1" t="s">
        <v>88</v>
      </c>
      <c r="O4" s="161"/>
      <c r="P4" s="161"/>
      <c r="Q4" s="161"/>
      <c r="R4" s="161"/>
      <c r="S4" s="161"/>
    </row>
    <row r="5" ht="26.25" customHeight="1" spans="1:19">
      <c r="A5" s="157"/>
      <c r="B5" s="157"/>
      <c r="C5" s="157"/>
      <c r="D5" s="158" t="s">
        <v>97</v>
      </c>
      <c r="E5" s="158" t="s">
        <v>98</v>
      </c>
      <c r="F5" s="158" t="s">
        <v>99</v>
      </c>
      <c r="G5" s="158" t="s">
        <v>100</v>
      </c>
      <c r="H5" s="158" t="s">
        <v>101</v>
      </c>
      <c r="I5" s="158" t="s">
        <v>102</v>
      </c>
      <c r="J5" s="158"/>
      <c r="K5" s="162" t="s">
        <v>103</v>
      </c>
      <c r="L5" s="162" t="s">
        <v>104</v>
      </c>
      <c r="M5" s="162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7" t="s">
        <v>108</v>
      </c>
      <c r="B6" s="157" t="s">
        <v>109</v>
      </c>
      <c r="C6" s="157"/>
      <c r="D6" s="158"/>
      <c r="E6" s="158"/>
      <c r="F6" s="158"/>
      <c r="G6" s="158"/>
      <c r="H6" s="158"/>
      <c r="I6" s="162" t="s">
        <v>110</v>
      </c>
      <c r="J6" s="162" t="s">
        <v>111</v>
      </c>
      <c r="K6" s="162"/>
      <c r="L6" s="162"/>
      <c r="M6" s="162"/>
      <c r="N6" s="7"/>
      <c r="O6" s="7"/>
      <c r="P6" s="7"/>
      <c r="Q6" s="7"/>
      <c r="R6" s="7"/>
      <c r="S6" s="7"/>
    </row>
    <row r="7" s="1" customFormat="1" ht="24" customHeight="1" spans="1:19">
      <c r="A7" s="50" t="s">
        <v>112</v>
      </c>
      <c r="B7" s="50" t="s">
        <v>113</v>
      </c>
      <c r="C7" s="51">
        <v>756.93</v>
      </c>
      <c r="D7" s="159">
        <v>756.93</v>
      </c>
      <c r="E7" s="159">
        <v>0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2"/>
      <c r="F1" s="82"/>
      <c r="G1" s="22"/>
      <c r="H1" s="22"/>
    </row>
    <row r="2" ht="40.5" customHeight="1" spans="1:10">
      <c r="A2" s="32" t="s">
        <v>115</v>
      </c>
      <c r="B2" s="32"/>
      <c r="C2" s="32"/>
      <c r="D2" s="32"/>
      <c r="E2" s="32"/>
      <c r="F2" s="32"/>
      <c r="G2" s="32"/>
      <c r="H2" s="32"/>
      <c r="I2" s="32"/>
      <c r="J2" s="32"/>
    </row>
    <row r="3" customHeight="1" spans="1:10">
      <c r="A3" s="33" t="s">
        <v>8</v>
      </c>
      <c r="B3" s="34"/>
      <c r="C3" s="34"/>
      <c r="D3" s="34"/>
      <c r="E3" s="34"/>
      <c r="F3" s="34"/>
      <c r="G3" s="150"/>
      <c r="J3" s="91" t="s">
        <v>116</v>
      </c>
    </row>
    <row r="4" ht="19.5" customHeight="1" spans="1:10">
      <c r="A4" s="85" t="s">
        <v>117</v>
      </c>
      <c r="B4" s="86"/>
      <c r="C4" s="86"/>
      <c r="D4" s="87"/>
      <c r="E4" s="36" t="s">
        <v>95</v>
      </c>
      <c r="F4" s="44" t="s">
        <v>118</v>
      </c>
      <c r="G4" s="41" t="s">
        <v>119</v>
      </c>
      <c r="H4" s="41" t="s">
        <v>120</v>
      </c>
      <c r="I4" s="151" t="s">
        <v>121</v>
      </c>
      <c r="J4" s="6" t="s">
        <v>122</v>
      </c>
    </row>
    <row r="5" ht="22.5" customHeight="1" spans="1:10">
      <c r="A5" s="59" t="s">
        <v>123</v>
      </c>
      <c r="B5" s="60"/>
      <c r="C5" s="61"/>
      <c r="D5" s="36" t="s">
        <v>124</v>
      </c>
      <c r="E5" s="42"/>
      <c r="F5" s="46"/>
      <c r="G5" s="41"/>
      <c r="H5" s="41"/>
      <c r="I5" s="152"/>
      <c r="J5" s="153"/>
    </row>
    <row r="6" ht="20.25" customHeight="1" spans="1:10">
      <c r="A6" s="36" t="s">
        <v>125</v>
      </c>
      <c r="B6" s="36" t="s">
        <v>126</v>
      </c>
      <c r="C6" s="36" t="s">
        <v>127</v>
      </c>
      <c r="D6" s="47"/>
      <c r="E6" s="47"/>
      <c r="F6" s="49"/>
      <c r="G6" s="41"/>
      <c r="H6" s="41"/>
      <c r="I6" s="154"/>
      <c r="J6" s="8"/>
    </row>
    <row r="7" s="1" customFormat="1" ht="24" customHeight="1" spans="1:10">
      <c r="A7" s="65"/>
      <c r="B7" s="65"/>
      <c r="C7" s="65"/>
      <c r="D7" s="66" t="s">
        <v>128</v>
      </c>
      <c r="E7" s="51">
        <f t="shared" ref="E7:J7" si="0">E8</f>
        <v>756.93</v>
      </c>
      <c r="F7" s="51">
        <f t="shared" si="0"/>
        <v>680.27</v>
      </c>
      <c r="G7" s="29">
        <f t="shared" si="0"/>
        <v>76.66</v>
      </c>
      <c r="H7" s="29">
        <f t="shared" si="0"/>
        <v>0</v>
      </c>
      <c r="I7" s="155">
        <f t="shared" si="0"/>
        <v>0</v>
      </c>
      <c r="J7" s="155">
        <f t="shared" si="0"/>
        <v>0</v>
      </c>
    </row>
    <row r="8" ht="24" customHeight="1" spans="1:10">
      <c r="A8" s="65" t="s">
        <v>129</v>
      </c>
      <c r="B8" s="65"/>
      <c r="C8" s="65"/>
      <c r="D8" s="66" t="s">
        <v>130</v>
      </c>
      <c r="E8" s="51">
        <f t="shared" ref="E8:J8" si="1">E9</f>
        <v>756.93</v>
      </c>
      <c r="F8" s="51">
        <f t="shared" si="1"/>
        <v>680.27</v>
      </c>
      <c r="G8" s="29">
        <f t="shared" si="1"/>
        <v>76.66</v>
      </c>
      <c r="H8" s="29">
        <f t="shared" si="1"/>
        <v>0</v>
      </c>
      <c r="I8" s="155">
        <f t="shared" si="1"/>
        <v>0</v>
      </c>
      <c r="J8" s="155">
        <f t="shared" si="1"/>
        <v>0</v>
      </c>
    </row>
    <row r="9" ht="24" customHeight="1" spans="1:10">
      <c r="A9" s="65" t="s">
        <v>131</v>
      </c>
      <c r="B9" s="65" t="s">
        <v>132</v>
      </c>
      <c r="C9" s="65"/>
      <c r="D9" s="66" t="s">
        <v>133</v>
      </c>
      <c r="E9" s="51">
        <f t="shared" ref="E9:J9" si="2">E10</f>
        <v>756.93</v>
      </c>
      <c r="F9" s="51">
        <f t="shared" si="2"/>
        <v>680.27</v>
      </c>
      <c r="G9" s="29">
        <f t="shared" si="2"/>
        <v>76.66</v>
      </c>
      <c r="H9" s="29">
        <f t="shared" si="2"/>
        <v>0</v>
      </c>
      <c r="I9" s="155">
        <f t="shared" si="2"/>
        <v>0</v>
      </c>
      <c r="J9" s="155">
        <f t="shared" si="2"/>
        <v>0</v>
      </c>
    </row>
    <row r="10" ht="24" customHeight="1" spans="1:10">
      <c r="A10" s="65" t="s">
        <v>134</v>
      </c>
      <c r="B10" s="65" t="s">
        <v>135</v>
      </c>
      <c r="C10" s="65" t="s">
        <v>136</v>
      </c>
      <c r="D10" s="66" t="s">
        <v>137</v>
      </c>
      <c r="E10" s="51">
        <v>756.93</v>
      </c>
      <c r="F10" s="51">
        <v>680.27</v>
      </c>
      <c r="G10" s="29">
        <v>76.66</v>
      </c>
      <c r="H10" s="29">
        <v>0</v>
      </c>
      <c r="I10" s="155">
        <v>0</v>
      </c>
      <c r="J10" s="155">
        <v>0</v>
      </c>
    </row>
    <row r="11" ht="24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138</v>
      </c>
      <c r="B1" s="2"/>
      <c r="C1" s="2"/>
      <c r="D1" s="2"/>
      <c r="E1" s="2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67"/>
    </row>
    <row r="2" ht="48" customHeight="1" spans="1:18">
      <c r="A2" s="32" t="s">
        <v>139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1.75" customHeight="1" spans="1:18">
      <c r="A3" s="33" t="s">
        <v>8</v>
      </c>
      <c r="B3" s="34"/>
      <c r="C3" s="34"/>
      <c r="D3" s="34"/>
      <c r="E3" s="34"/>
      <c r="F3" s="34"/>
      <c r="G3" s="34"/>
      <c r="H3" s="34"/>
      <c r="I3" s="58"/>
      <c r="J3" s="58"/>
      <c r="K3" s="58"/>
      <c r="L3" s="58"/>
      <c r="M3" s="58"/>
      <c r="N3" s="58"/>
      <c r="O3" s="58"/>
      <c r="P3" s="58"/>
      <c r="Q3" s="58"/>
      <c r="R3" s="119" t="s">
        <v>116</v>
      </c>
    </row>
    <row r="4" ht="18.75" customHeight="1" spans="1:18">
      <c r="A4" s="59" t="s">
        <v>140</v>
      </c>
      <c r="B4" s="60"/>
      <c r="C4" s="60"/>
      <c r="D4" s="61"/>
      <c r="E4" s="36" t="s">
        <v>141</v>
      </c>
      <c r="F4" s="105" t="s">
        <v>118</v>
      </c>
      <c r="G4" s="120"/>
      <c r="H4" s="105"/>
      <c r="I4" s="98"/>
      <c r="J4" s="59" t="s">
        <v>119</v>
      </c>
      <c r="K4" s="60"/>
      <c r="L4" s="60"/>
      <c r="M4" s="60"/>
      <c r="N4" s="60"/>
      <c r="O4" s="60"/>
      <c r="P4" s="60"/>
      <c r="Q4" s="61"/>
      <c r="R4" s="36" t="s">
        <v>142</v>
      </c>
    </row>
    <row r="5" ht="33.75" customHeight="1" spans="1:18">
      <c r="A5" s="59" t="s">
        <v>123</v>
      </c>
      <c r="B5" s="60"/>
      <c r="C5" s="61"/>
      <c r="D5" s="54" t="s">
        <v>124</v>
      </c>
      <c r="E5" s="42"/>
      <c r="F5" s="36" t="s">
        <v>128</v>
      </c>
      <c r="G5" s="36" t="s">
        <v>143</v>
      </c>
      <c r="H5" s="36" t="s">
        <v>144</v>
      </c>
      <c r="I5" s="36" t="s">
        <v>145</v>
      </c>
      <c r="J5" s="36" t="s">
        <v>128</v>
      </c>
      <c r="K5" s="62" t="s">
        <v>146</v>
      </c>
      <c r="L5" s="62" t="s">
        <v>147</v>
      </c>
      <c r="M5" s="62" t="s">
        <v>148</v>
      </c>
      <c r="N5" s="62" t="s">
        <v>149</v>
      </c>
      <c r="O5" s="36" t="s">
        <v>150</v>
      </c>
      <c r="P5" s="149" t="s">
        <v>151</v>
      </c>
      <c r="Q5" s="36" t="s">
        <v>152</v>
      </c>
      <c r="R5" s="42"/>
    </row>
    <row r="6" ht="25.5" customHeight="1" spans="1:18">
      <c r="A6" s="99" t="s">
        <v>125</v>
      </c>
      <c r="B6" s="99" t="s">
        <v>126</v>
      </c>
      <c r="C6" s="99" t="s">
        <v>127</v>
      </c>
      <c r="D6" s="56"/>
      <c r="E6" s="47"/>
      <c r="F6" s="47"/>
      <c r="G6" s="47"/>
      <c r="H6" s="47"/>
      <c r="I6" s="47"/>
      <c r="J6" s="47"/>
      <c r="K6" s="64"/>
      <c r="L6" s="64"/>
      <c r="M6" s="64"/>
      <c r="N6" s="64"/>
      <c r="O6" s="47"/>
      <c r="P6" s="47"/>
      <c r="Q6" s="47"/>
      <c r="R6" s="47"/>
    </row>
    <row r="7" s="1" customFormat="1" ht="24" customHeight="1" spans="1:18">
      <c r="A7" s="89"/>
      <c r="B7" s="89"/>
      <c r="C7" s="89"/>
      <c r="D7" s="100" t="s">
        <v>128</v>
      </c>
      <c r="E7" s="51">
        <f t="shared" ref="E7:R7" si="0">E8</f>
        <v>756.93</v>
      </c>
      <c r="F7" s="51">
        <f t="shared" si="0"/>
        <v>680.27</v>
      </c>
      <c r="G7" s="51">
        <f t="shared" si="0"/>
        <v>556.31</v>
      </c>
      <c r="H7" s="51">
        <f t="shared" si="0"/>
        <v>122.13</v>
      </c>
      <c r="I7" s="57">
        <f t="shared" si="0"/>
        <v>1.83</v>
      </c>
      <c r="J7" s="57">
        <f t="shared" si="0"/>
        <v>76.66</v>
      </c>
      <c r="K7" s="57">
        <f t="shared" si="0"/>
        <v>76.66</v>
      </c>
      <c r="L7" s="57">
        <f t="shared" si="0"/>
        <v>0</v>
      </c>
      <c r="M7" s="57">
        <f t="shared" si="0"/>
        <v>0</v>
      </c>
      <c r="N7" s="57">
        <f t="shared" si="0"/>
        <v>0</v>
      </c>
      <c r="O7" s="57">
        <f t="shared" si="0"/>
        <v>0</v>
      </c>
      <c r="P7" s="57">
        <f t="shared" si="0"/>
        <v>0</v>
      </c>
      <c r="Q7" s="57">
        <f t="shared" si="0"/>
        <v>0</v>
      </c>
      <c r="R7" s="57">
        <f t="shared" si="0"/>
        <v>0</v>
      </c>
    </row>
    <row r="8" ht="24" customHeight="1" spans="1:18">
      <c r="A8" s="89" t="s">
        <v>129</v>
      </c>
      <c r="B8" s="89"/>
      <c r="C8" s="89"/>
      <c r="D8" s="100" t="s">
        <v>130</v>
      </c>
      <c r="E8" s="51">
        <f t="shared" ref="E8:R8" si="1">E9</f>
        <v>756.93</v>
      </c>
      <c r="F8" s="51">
        <f t="shared" si="1"/>
        <v>680.27</v>
      </c>
      <c r="G8" s="51">
        <f t="shared" si="1"/>
        <v>556.31</v>
      </c>
      <c r="H8" s="51">
        <f t="shared" si="1"/>
        <v>122.13</v>
      </c>
      <c r="I8" s="57">
        <f t="shared" si="1"/>
        <v>1.83</v>
      </c>
      <c r="J8" s="57">
        <f t="shared" si="1"/>
        <v>76.66</v>
      </c>
      <c r="K8" s="57">
        <f t="shared" si="1"/>
        <v>76.66</v>
      </c>
      <c r="L8" s="57">
        <f t="shared" si="1"/>
        <v>0</v>
      </c>
      <c r="M8" s="57">
        <f t="shared" si="1"/>
        <v>0</v>
      </c>
      <c r="N8" s="57">
        <f t="shared" si="1"/>
        <v>0</v>
      </c>
      <c r="O8" s="57">
        <f t="shared" si="1"/>
        <v>0</v>
      </c>
      <c r="P8" s="57">
        <f t="shared" si="1"/>
        <v>0</v>
      </c>
      <c r="Q8" s="57">
        <f t="shared" si="1"/>
        <v>0</v>
      </c>
      <c r="R8" s="57">
        <f t="shared" si="1"/>
        <v>0</v>
      </c>
    </row>
    <row r="9" ht="24" customHeight="1" spans="1:18">
      <c r="A9" s="89" t="s">
        <v>131</v>
      </c>
      <c r="B9" s="89" t="s">
        <v>132</v>
      </c>
      <c r="C9" s="89"/>
      <c r="D9" s="100" t="s">
        <v>133</v>
      </c>
      <c r="E9" s="51">
        <f t="shared" ref="E9:R9" si="2">E10</f>
        <v>756.93</v>
      </c>
      <c r="F9" s="51">
        <f t="shared" si="2"/>
        <v>680.27</v>
      </c>
      <c r="G9" s="51">
        <f t="shared" si="2"/>
        <v>556.31</v>
      </c>
      <c r="H9" s="51">
        <f t="shared" si="2"/>
        <v>122.13</v>
      </c>
      <c r="I9" s="57">
        <f t="shared" si="2"/>
        <v>1.83</v>
      </c>
      <c r="J9" s="57">
        <f t="shared" si="2"/>
        <v>76.66</v>
      </c>
      <c r="K9" s="57">
        <f t="shared" si="2"/>
        <v>76.66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</row>
    <row r="10" ht="24" customHeight="1" spans="1:18">
      <c r="A10" s="89" t="s">
        <v>134</v>
      </c>
      <c r="B10" s="89" t="s">
        <v>135</v>
      </c>
      <c r="C10" s="89" t="s">
        <v>136</v>
      </c>
      <c r="D10" s="100" t="s">
        <v>137</v>
      </c>
      <c r="E10" s="51">
        <v>756.93</v>
      </c>
      <c r="F10" s="51">
        <v>680.27</v>
      </c>
      <c r="G10" s="51">
        <v>556.31</v>
      </c>
      <c r="H10" s="51">
        <v>122.13</v>
      </c>
      <c r="I10" s="57">
        <v>1.83</v>
      </c>
      <c r="J10" s="57">
        <v>76.66</v>
      </c>
      <c r="K10" s="57">
        <v>76.66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</row>
    <row r="11" ht="24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153</v>
      </c>
      <c r="B1" s="2"/>
      <c r="C1" s="2"/>
      <c r="D1" s="2"/>
      <c r="E1" s="2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67"/>
    </row>
    <row r="2" ht="42.75" customHeight="1" spans="1:19">
      <c r="A2" s="32" t="s">
        <v>154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customHeight="1" spans="1:19">
      <c r="A3" s="33" t="s">
        <v>8</v>
      </c>
      <c r="B3" s="34"/>
      <c r="C3" s="34"/>
      <c r="D3" s="34"/>
      <c r="E3" s="34"/>
      <c r="F3" s="34"/>
      <c r="G3" s="34"/>
      <c r="H3" s="34"/>
      <c r="I3" s="58"/>
      <c r="J3" s="58"/>
      <c r="K3" s="58"/>
      <c r="L3" s="58"/>
      <c r="M3" s="58"/>
      <c r="N3" s="58"/>
      <c r="O3" s="58"/>
      <c r="P3" s="58"/>
      <c r="Q3" s="58"/>
      <c r="R3" s="58"/>
      <c r="S3" s="53" t="s">
        <v>116</v>
      </c>
    </row>
    <row r="4" customHeight="1" spans="1:19">
      <c r="A4" s="59" t="s">
        <v>140</v>
      </c>
      <c r="B4" s="60"/>
      <c r="C4" s="61"/>
      <c r="D4" s="54" t="s">
        <v>155</v>
      </c>
      <c r="E4" s="36" t="s">
        <v>141</v>
      </c>
      <c r="F4" s="36" t="s">
        <v>156</v>
      </c>
      <c r="G4" s="62" t="s">
        <v>157</v>
      </c>
      <c r="H4" s="36" t="s">
        <v>158</v>
      </c>
      <c r="I4" s="36" t="s">
        <v>159</v>
      </c>
      <c r="J4" s="36" t="s">
        <v>160</v>
      </c>
      <c r="K4" s="36" t="s">
        <v>161</v>
      </c>
      <c r="L4" s="36" t="s">
        <v>162</v>
      </c>
      <c r="M4" s="36" t="s">
        <v>163</v>
      </c>
      <c r="N4" s="36" t="s">
        <v>145</v>
      </c>
      <c r="O4" s="36" t="s">
        <v>164</v>
      </c>
      <c r="P4" s="36" t="s">
        <v>148</v>
      </c>
      <c r="Q4" s="36" t="s">
        <v>165</v>
      </c>
      <c r="R4" s="36" t="s">
        <v>166</v>
      </c>
      <c r="S4" s="36" t="s">
        <v>152</v>
      </c>
    </row>
    <row r="5" customHeight="1" spans="1:19">
      <c r="A5" s="36" t="s">
        <v>125</v>
      </c>
      <c r="B5" s="36" t="s">
        <v>126</v>
      </c>
      <c r="C5" s="36" t="s">
        <v>127</v>
      </c>
      <c r="D5" s="55"/>
      <c r="E5" s="42"/>
      <c r="F5" s="42"/>
      <c r="G5" s="63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customHeight="1" spans="1:19">
      <c r="A6" s="47"/>
      <c r="B6" s="47"/>
      <c r="C6" s="47"/>
      <c r="D6" s="56"/>
      <c r="E6" s="47"/>
      <c r="F6" s="47"/>
      <c r="G6" s="64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="1" customFormat="1" ht="21.75" customHeight="1" spans="1:19">
      <c r="A7" s="89"/>
      <c r="B7" s="89"/>
      <c r="C7" s="89"/>
      <c r="D7" s="100" t="s">
        <v>128</v>
      </c>
      <c r="E7" s="148">
        <f t="shared" ref="E7:S7" si="0">E8</f>
        <v>756.93</v>
      </c>
      <c r="F7" s="148">
        <f t="shared" si="0"/>
        <v>556.31</v>
      </c>
      <c r="G7" s="148">
        <f t="shared" si="0"/>
        <v>198.79</v>
      </c>
      <c r="H7" s="148">
        <f t="shared" si="0"/>
        <v>0</v>
      </c>
      <c r="I7" s="148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0</v>
      </c>
      <c r="N7" s="96">
        <f t="shared" si="0"/>
        <v>1.83</v>
      </c>
      <c r="O7" s="96">
        <f t="shared" si="0"/>
        <v>0</v>
      </c>
      <c r="P7" s="96">
        <f t="shared" si="0"/>
        <v>0</v>
      </c>
      <c r="Q7" s="96">
        <f t="shared" si="0"/>
        <v>0</v>
      </c>
      <c r="R7" s="96">
        <f t="shared" si="0"/>
        <v>0</v>
      </c>
      <c r="S7" s="148">
        <f t="shared" si="0"/>
        <v>0</v>
      </c>
    </row>
    <row r="8" ht="21.75" customHeight="1" spans="1:19">
      <c r="A8" s="89" t="s">
        <v>129</v>
      </c>
      <c r="B8" s="89"/>
      <c r="C8" s="89"/>
      <c r="D8" s="100" t="s">
        <v>130</v>
      </c>
      <c r="E8" s="148">
        <f t="shared" ref="E8:S8" si="1">E9</f>
        <v>756.93</v>
      </c>
      <c r="F8" s="148">
        <f t="shared" si="1"/>
        <v>556.31</v>
      </c>
      <c r="G8" s="148">
        <f t="shared" si="1"/>
        <v>198.79</v>
      </c>
      <c r="H8" s="148">
        <f t="shared" si="1"/>
        <v>0</v>
      </c>
      <c r="I8" s="148">
        <f t="shared" si="1"/>
        <v>0</v>
      </c>
      <c r="J8" s="96">
        <f t="shared" si="1"/>
        <v>0</v>
      </c>
      <c r="K8" s="96">
        <f t="shared" si="1"/>
        <v>0</v>
      </c>
      <c r="L8" s="96">
        <f t="shared" si="1"/>
        <v>0</v>
      </c>
      <c r="M8" s="96">
        <f t="shared" si="1"/>
        <v>0</v>
      </c>
      <c r="N8" s="96">
        <f t="shared" si="1"/>
        <v>1.83</v>
      </c>
      <c r="O8" s="96">
        <f t="shared" si="1"/>
        <v>0</v>
      </c>
      <c r="P8" s="96">
        <f t="shared" si="1"/>
        <v>0</v>
      </c>
      <c r="Q8" s="96">
        <f t="shared" si="1"/>
        <v>0</v>
      </c>
      <c r="R8" s="96">
        <f t="shared" si="1"/>
        <v>0</v>
      </c>
      <c r="S8" s="148">
        <f t="shared" si="1"/>
        <v>0</v>
      </c>
    </row>
    <row r="9" ht="21.75" customHeight="1" spans="1:19">
      <c r="A9" s="89" t="s">
        <v>131</v>
      </c>
      <c r="B9" s="89" t="s">
        <v>132</v>
      </c>
      <c r="C9" s="89"/>
      <c r="D9" s="100" t="s">
        <v>133</v>
      </c>
      <c r="E9" s="148">
        <f t="shared" ref="E9:S9" si="2">E10</f>
        <v>756.93</v>
      </c>
      <c r="F9" s="148">
        <f t="shared" si="2"/>
        <v>556.31</v>
      </c>
      <c r="G9" s="148">
        <f t="shared" si="2"/>
        <v>198.79</v>
      </c>
      <c r="H9" s="148">
        <f t="shared" si="2"/>
        <v>0</v>
      </c>
      <c r="I9" s="148">
        <f t="shared" si="2"/>
        <v>0</v>
      </c>
      <c r="J9" s="96">
        <f t="shared" si="2"/>
        <v>0</v>
      </c>
      <c r="K9" s="96">
        <f t="shared" si="2"/>
        <v>0</v>
      </c>
      <c r="L9" s="96">
        <f t="shared" si="2"/>
        <v>0</v>
      </c>
      <c r="M9" s="96">
        <f t="shared" si="2"/>
        <v>0</v>
      </c>
      <c r="N9" s="96">
        <f t="shared" si="2"/>
        <v>1.83</v>
      </c>
      <c r="O9" s="96">
        <f t="shared" si="2"/>
        <v>0</v>
      </c>
      <c r="P9" s="96">
        <f t="shared" si="2"/>
        <v>0</v>
      </c>
      <c r="Q9" s="96">
        <f t="shared" si="2"/>
        <v>0</v>
      </c>
      <c r="R9" s="96">
        <f t="shared" si="2"/>
        <v>0</v>
      </c>
      <c r="S9" s="148">
        <f t="shared" si="2"/>
        <v>0</v>
      </c>
    </row>
    <row r="10" ht="21.75" customHeight="1" spans="1:19">
      <c r="A10" s="89" t="s">
        <v>134</v>
      </c>
      <c r="B10" s="89" t="s">
        <v>135</v>
      </c>
      <c r="C10" s="89" t="s">
        <v>136</v>
      </c>
      <c r="D10" s="100" t="s">
        <v>137</v>
      </c>
      <c r="E10" s="148">
        <v>756.93</v>
      </c>
      <c r="F10" s="148">
        <v>556.31</v>
      </c>
      <c r="G10" s="148">
        <v>198.79</v>
      </c>
      <c r="H10" s="148">
        <v>0</v>
      </c>
      <c r="I10" s="148">
        <v>0</v>
      </c>
      <c r="J10" s="96">
        <v>0</v>
      </c>
      <c r="K10" s="96">
        <v>0</v>
      </c>
      <c r="L10" s="96">
        <v>0</v>
      </c>
      <c r="M10" s="96">
        <v>0</v>
      </c>
      <c r="N10" s="96">
        <v>1.83</v>
      </c>
      <c r="O10" s="96">
        <v>0</v>
      </c>
      <c r="P10" s="96">
        <v>0</v>
      </c>
      <c r="Q10" s="96">
        <v>0</v>
      </c>
      <c r="R10" s="96">
        <v>0</v>
      </c>
      <c r="S10" s="148">
        <v>0</v>
      </c>
    </row>
    <row r="11" ht="21.7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167</v>
      </c>
      <c r="B1" s="2"/>
      <c r="C1" s="2"/>
      <c r="D1" s="2"/>
      <c r="E1" s="22"/>
      <c r="F1" s="22"/>
    </row>
    <row r="2" ht="36.75" customHeight="1" spans="1:6">
      <c r="A2" s="125" t="s">
        <v>168</v>
      </c>
      <c r="B2" s="125"/>
      <c r="C2" s="125"/>
      <c r="D2" s="125"/>
      <c r="E2" s="125"/>
      <c r="F2" s="125"/>
    </row>
    <row r="3" ht="20.25" customHeight="1" spans="1:6">
      <c r="A3" s="33" t="s">
        <v>8</v>
      </c>
      <c r="B3" s="34"/>
      <c r="C3" s="34"/>
      <c r="D3" s="30"/>
      <c r="E3" s="22"/>
      <c r="F3" s="126" t="s">
        <v>9</v>
      </c>
    </row>
    <row r="4" ht="22.5" customHeight="1" spans="1:6">
      <c r="A4" s="105" t="s">
        <v>10</v>
      </c>
      <c r="B4" s="105"/>
      <c r="C4" s="105" t="s">
        <v>11</v>
      </c>
      <c r="D4" s="98"/>
      <c r="E4" s="127"/>
      <c r="F4" s="127"/>
    </row>
    <row r="5" ht="24" customHeight="1" spans="1:6">
      <c r="A5" s="99" t="s">
        <v>12</v>
      </c>
      <c r="B5" s="36" t="s">
        <v>13</v>
      </c>
      <c r="C5" s="99" t="s">
        <v>12</v>
      </c>
      <c r="D5" s="36" t="s">
        <v>128</v>
      </c>
      <c r="E5" s="36" t="s">
        <v>97</v>
      </c>
      <c r="F5" s="36" t="s">
        <v>98</v>
      </c>
    </row>
    <row r="6" s="1" customFormat="1" customHeight="1" spans="1:6">
      <c r="A6" s="128" t="s">
        <v>96</v>
      </c>
      <c r="B6" s="129">
        <v>756.93</v>
      </c>
      <c r="C6" s="130" t="s">
        <v>169</v>
      </c>
      <c r="D6" s="129">
        <v>756.93</v>
      </c>
      <c r="E6" s="131">
        <v>756.93</v>
      </c>
      <c r="F6" s="129">
        <v>0</v>
      </c>
    </row>
    <row r="7" s="1" customFormat="1" ht="17.25" customHeight="1" spans="1:6">
      <c r="A7" s="132" t="s">
        <v>170</v>
      </c>
      <c r="B7" s="133">
        <v>756.93</v>
      </c>
      <c r="C7" s="134" t="s">
        <v>18</v>
      </c>
      <c r="D7" s="133">
        <v>756.93</v>
      </c>
      <c r="E7" s="135">
        <v>756.93</v>
      </c>
      <c r="F7" s="133">
        <v>0</v>
      </c>
    </row>
    <row r="8" s="1" customFormat="1" ht="17.25" customHeight="1" spans="1:6">
      <c r="A8" s="132" t="s">
        <v>171</v>
      </c>
      <c r="B8" s="133">
        <v>756.93</v>
      </c>
      <c r="C8" s="134" t="s">
        <v>22</v>
      </c>
      <c r="D8" s="133">
        <v>0</v>
      </c>
      <c r="E8" s="135">
        <v>0</v>
      </c>
      <c r="F8" s="133">
        <v>0</v>
      </c>
    </row>
    <row r="9" s="1" customFormat="1" ht="17.25" customHeight="1" spans="1:6">
      <c r="A9" s="132" t="s">
        <v>172</v>
      </c>
      <c r="B9" s="133">
        <v>0</v>
      </c>
      <c r="C9" s="134" t="s">
        <v>26</v>
      </c>
      <c r="D9" s="133">
        <v>0</v>
      </c>
      <c r="E9" s="135">
        <v>0</v>
      </c>
      <c r="F9" s="133">
        <v>0</v>
      </c>
    </row>
    <row r="10" s="1" customFormat="1" ht="17.25" customHeight="1" spans="1:6">
      <c r="A10" s="132" t="s">
        <v>29</v>
      </c>
      <c r="B10" s="133">
        <v>0</v>
      </c>
      <c r="C10" s="134" t="s">
        <v>30</v>
      </c>
      <c r="D10" s="133">
        <v>0</v>
      </c>
      <c r="E10" s="135">
        <v>0</v>
      </c>
      <c r="F10" s="133">
        <v>0</v>
      </c>
    </row>
    <row r="11" s="1" customFormat="1" ht="17.25" customHeight="1" spans="1:6">
      <c r="A11" s="132" t="s">
        <v>33</v>
      </c>
      <c r="B11" s="133">
        <v>0</v>
      </c>
      <c r="C11" s="134" t="s">
        <v>34</v>
      </c>
      <c r="D11" s="133">
        <v>0</v>
      </c>
      <c r="E11" s="135">
        <v>0</v>
      </c>
      <c r="F11" s="133">
        <v>0</v>
      </c>
    </row>
    <row r="12" s="1" customFormat="1" ht="17.25" customHeight="1" spans="1:6">
      <c r="A12" s="132" t="s">
        <v>37</v>
      </c>
      <c r="B12" s="133">
        <v>0</v>
      </c>
      <c r="C12" s="134" t="s">
        <v>38</v>
      </c>
      <c r="D12" s="133">
        <v>0</v>
      </c>
      <c r="E12" s="135">
        <v>0</v>
      </c>
      <c r="F12" s="133">
        <v>0</v>
      </c>
    </row>
    <row r="13" s="1" customFormat="1" ht="17.25" customHeight="1" spans="1:6">
      <c r="A13" s="132" t="s">
        <v>41</v>
      </c>
      <c r="B13" s="133">
        <v>0</v>
      </c>
      <c r="C13" s="134" t="s">
        <v>173</v>
      </c>
      <c r="D13" s="133">
        <v>0</v>
      </c>
      <c r="E13" s="135">
        <v>0</v>
      </c>
      <c r="F13" s="133">
        <v>0</v>
      </c>
    </row>
    <row r="14" s="1" customFormat="1" ht="17.25" customHeight="1" spans="1:6">
      <c r="A14" s="132" t="s">
        <v>45</v>
      </c>
      <c r="B14" s="133">
        <v>0</v>
      </c>
      <c r="C14" s="134" t="s">
        <v>46</v>
      </c>
      <c r="D14" s="133">
        <v>0</v>
      </c>
      <c r="E14" s="135">
        <v>0</v>
      </c>
      <c r="F14" s="133">
        <v>0</v>
      </c>
    </row>
    <row r="15" s="1" customFormat="1" ht="17.25" customHeight="1" spans="1:6">
      <c r="A15" s="132" t="s">
        <v>174</v>
      </c>
      <c r="B15" s="133">
        <v>0</v>
      </c>
      <c r="C15" s="134" t="s">
        <v>50</v>
      </c>
      <c r="D15" s="133">
        <v>0</v>
      </c>
      <c r="E15" s="135">
        <v>0</v>
      </c>
      <c r="F15" s="133">
        <v>0</v>
      </c>
    </row>
    <row r="16" s="1" customFormat="1" ht="17.25" customHeight="1" spans="1:6">
      <c r="A16" s="136" t="s">
        <v>175</v>
      </c>
      <c r="B16" s="133"/>
      <c r="C16" s="134" t="s">
        <v>54</v>
      </c>
      <c r="D16" s="133">
        <v>0</v>
      </c>
      <c r="E16" s="135">
        <v>0</v>
      </c>
      <c r="F16" s="133">
        <v>0</v>
      </c>
    </row>
    <row r="17" s="1" customFormat="1" ht="17.25" customHeight="1" spans="1:6">
      <c r="A17" s="128" t="s">
        <v>176</v>
      </c>
      <c r="B17" s="133"/>
      <c r="C17" s="134" t="s">
        <v>58</v>
      </c>
      <c r="D17" s="133">
        <v>0</v>
      </c>
      <c r="E17" s="135">
        <v>0</v>
      </c>
      <c r="F17" s="133">
        <v>0</v>
      </c>
    </row>
    <row r="18" s="1" customFormat="1" ht="17.25" customHeight="1" spans="1:6">
      <c r="A18" s="132" t="s">
        <v>170</v>
      </c>
      <c r="B18" s="57"/>
      <c r="C18" s="130" t="s">
        <v>62</v>
      </c>
      <c r="D18" s="133">
        <v>0</v>
      </c>
      <c r="E18" s="135">
        <v>0</v>
      </c>
      <c r="F18" s="133">
        <v>0</v>
      </c>
    </row>
    <row r="19" s="1" customFormat="1" ht="17.25" customHeight="1" spans="1:6">
      <c r="A19" s="132" t="s">
        <v>174</v>
      </c>
      <c r="B19" s="137"/>
      <c r="C19" s="128" t="s">
        <v>66</v>
      </c>
      <c r="D19" s="133">
        <v>0</v>
      </c>
      <c r="E19" s="135">
        <v>0</v>
      </c>
      <c r="F19" s="133">
        <v>0</v>
      </c>
    </row>
    <row r="20" s="1" customFormat="1" ht="17.25" customHeight="1" spans="1:6">
      <c r="A20" s="136" t="s">
        <v>175</v>
      </c>
      <c r="B20" s="138"/>
      <c r="C20" s="128" t="s">
        <v>69</v>
      </c>
      <c r="D20" s="133">
        <v>0</v>
      </c>
      <c r="E20" s="135">
        <v>0</v>
      </c>
      <c r="F20" s="133">
        <v>0</v>
      </c>
    </row>
    <row r="21" s="1" customFormat="1" ht="17.25" customHeight="1" spans="1:6">
      <c r="A21" s="139"/>
      <c r="B21" s="138"/>
      <c r="C21" s="128" t="s">
        <v>72</v>
      </c>
      <c r="D21" s="133">
        <v>0</v>
      </c>
      <c r="E21" s="135">
        <v>0</v>
      </c>
      <c r="F21" s="133">
        <v>0</v>
      </c>
    </row>
    <row r="22" s="1" customFormat="1" ht="17.25" customHeight="1" spans="1:6">
      <c r="A22" s="139"/>
      <c r="B22" s="57"/>
      <c r="C22" s="128" t="s">
        <v>74</v>
      </c>
      <c r="D22" s="133">
        <v>0</v>
      </c>
      <c r="E22" s="135">
        <v>0</v>
      </c>
      <c r="F22" s="133">
        <v>0</v>
      </c>
    </row>
    <row r="23" s="1" customFormat="1" ht="17.25" customHeight="1" spans="1:6">
      <c r="A23" s="139"/>
      <c r="B23" s="57"/>
      <c r="C23" s="128" t="s">
        <v>76</v>
      </c>
      <c r="D23" s="133">
        <v>0</v>
      </c>
      <c r="E23" s="135">
        <v>0</v>
      </c>
      <c r="F23" s="133">
        <v>0</v>
      </c>
    </row>
    <row r="24" s="1" customFormat="1" ht="17.25" customHeight="1" spans="1:6">
      <c r="A24" s="139"/>
      <c r="B24" s="57"/>
      <c r="C24" s="128" t="s">
        <v>79</v>
      </c>
      <c r="D24" s="57">
        <v>0</v>
      </c>
      <c r="E24" s="117">
        <v>0</v>
      </c>
      <c r="F24" s="57">
        <v>0</v>
      </c>
    </row>
    <row r="25" s="1" customFormat="1" ht="17.25" customHeight="1" spans="1:6">
      <c r="A25" s="139"/>
      <c r="B25" s="57"/>
      <c r="C25" s="128" t="s">
        <v>80</v>
      </c>
      <c r="D25" s="140">
        <v>0</v>
      </c>
      <c r="E25" s="141">
        <v>0</v>
      </c>
      <c r="F25" s="140">
        <v>0</v>
      </c>
    </row>
    <row r="26" s="1" customFormat="1" ht="17.25" customHeight="1" spans="1:6">
      <c r="A26" s="139"/>
      <c r="B26" s="57"/>
      <c r="C26" s="128" t="s">
        <v>177</v>
      </c>
      <c r="D26" s="133">
        <v>0</v>
      </c>
      <c r="E26" s="135">
        <v>0</v>
      </c>
      <c r="F26" s="133">
        <v>0</v>
      </c>
    </row>
    <row r="27" s="1" customFormat="1" ht="17.25" customHeight="1" spans="1:6">
      <c r="A27" s="139"/>
      <c r="B27" s="57"/>
      <c r="C27" s="128" t="s">
        <v>178</v>
      </c>
      <c r="D27" s="133">
        <v>0</v>
      </c>
      <c r="E27" s="135">
        <v>0</v>
      </c>
      <c r="F27" s="133">
        <v>0</v>
      </c>
    </row>
    <row r="28" s="1" customFormat="1" ht="17.25" customHeight="1" spans="1:6">
      <c r="A28" s="139"/>
      <c r="B28" s="133"/>
      <c r="C28" s="128" t="s">
        <v>179</v>
      </c>
      <c r="D28" s="133">
        <v>0</v>
      </c>
      <c r="E28" s="135">
        <v>0</v>
      </c>
      <c r="F28" s="133">
        <v>0</v>
      </c>
    </row>
    <row r="29" s="1" customFormat="1" ht="17.25" customHeight="1" spans="1:6">
      <c r="A29" s="132"/>
      <c r="B29" s="133"/>
      <c r="C29" s="130" t="s">
        <v>84</v>
      </c>
      <c r="D29" s="133">
        <v>0</v>
      </c>
      <c r="E29" s="135">
        <v>0</v>
      </c>
      <c r="F29" s="133">
        <v>0</v>
      </c>
    </row>
    <row r="30" s="1" customFormat="1" ht="17.25" customHeight="1" spans="1:6">
      <c r="A30" s="132"/>
      <c r="B30" s="133"/>
      <c r="C30" s="130" t="s">
        <v>180</v>
      </c>
      <c r="D30" s="133">
        <v>0</v>
      </c>
      <c r="E30" s="135">
        <v>0</v>
      </c>
      <c r="F30" s="133">
        <v>0</v>
      </c>
    </row>
    <row r="31" ht="17.25" customHeight="1" spans="1:6">
      <c r="A31" s="85"/>
      <c r="B31" s="142"/>
      <c r="C31" s="143" t="s">
        <v>181</v>
      </c>
      <c r="D31" s="144"/>
      <c r="E31" s="145"/>
      <c r="F31" s="144"/>
    </row>
    <row r="32" s="1" customFormat="1" ht="17.25" customHeight="1" spans="1:6">
      <c r="A32" s="146" t="s">
        <v>89</v>
      </c>
      <c r="B32" s="57">
        <v>756.93</v>
      </c>
      <c r="C32" s="147" t="s">
        <v>90</v>
      </c>
      <c r="D32" s="57">
        <v>756.93</v>
      </c>
      <c r="E32" s="117">
        <v>756.93</v>
      </c>
      <c r="F32" s="57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182</v>
      </c>
      <c r="B1" s="2"/>
      <c r="C1" s="2"/>
      <c r="D1" s="2"/>
      <c r="E1" s="58"/>
      <c r="F1" s="58"/>
      <c r="G1" s="58"/>
      <c r="H1" s="58"/>
      <c r="I1" s="58"/>
    </row>
    <row r="2" ht="48.75" customHeight="1" spans="1:9">
      <c r="A2" s="32" t="s">
        <v>183</v>
      </c>
      <c r="B2" s="32"/>
      <c r="C2" s="32"/>
      <c r="D2" s="32"/>
      <c r="E2" s="32"/>
      <c r="F2" s="32"/>
      <c r="G2" s="32"/>
      <c r="H2" s="32"/>
      <c r="I2" s="32"/>
    </row>
    <row r="3" customHeight="1" spans="1:9">
      <c r="A3" s="33" t="s">
        <v>8</v>
      </c>
      <c r="B3" s="34"/>
      <c r="C3" s="34"/>
      <c r="D3" s="34"/>
      <c r="E3" s="34"/>
      <c r="F3" s="34"/>
      <c r="G3" s="34"/>
      <c r="H3" s="34"/>
      <c r="I3" s="53" t="s">
        <v>116</v>
      </c>
    </row>
    <row r="4" customHeight="1" spans="1:9">
      <c r="A4" s="59" t="s">
        <v>140</v>
      </c>
      <c r="B4" s="60"/>
      <c r="C4" s="60"/>
      <c r="D4" s="61"/>
      <c r="E4" s="36" t="s">
        <v>141</v>
      </c>
      <c r="F4" s="59" t="s">
        <v>118</v>
      </c>
      <c r="G4" s="60"/>
      <c r="H4" s="61"/>
      <c r="I4" s="122" t="s">
        <v>119</v>
      </c>
    </row>
    <row r="5" ht="33.75" customHeight="1" spans="1:9">
      <c r="A5" s="59" t="s">
        <v>123</v>
      </c>
      <c r="B5" s="60"/>
      <c r="C5" s="61"/>
      <c r="D5" s="36" t="s">
        <v>124</v>
      </c>
      <c r="E5" s="42"/>
      <c r="F5" s="122" t="s">
        <v>128</v>
      </c>
      <c r="G5" s="122" t="s">
        <v>184</v>
      </c>
      <c r="H5" s="122" t="s">
        <v>185</v>
      </c>
      <c r="I5" s="122" t="s">
        <v>128</v>
      </c>
    </row>
    <row r="6" customHeight="1" spans="1:9">
      <c r="A6" s="36" t="s">
        <v>125</v>
      </c>
      <c r="B6" s="36" t="s">
        <v>126</v>
      </c>
      <c r="C6" s="36" t="s">
        <v>127</v>
      </c>
      <c r="D6" s="47"/>
      <c r="E6" s="47"/>
      <c r="F6" s="122"/>
      <c r="G6" s="122"/>
      <c r="H6" s="122"/>
      <c r="I6" s="122"/>
    </row>
    <row r="7" s="1" customFormat="1" ht="19.5" customHeight="1" spans="1:9">
      <c r="A7" s="65"/>
      <c r="B7" s="65"/>
      <c r="C7" s="65"/>
      <c r="D7" s="66" t="s">
        <v>128</v>
      </c>
      <c r="E7" s="51">
        <f>E8</f>
        <v>756.93</v>
      </c>
      <c r="F7" s="123">
        <f>F8</f>
        <v>680.27</v>
      </c>
      <c r="G7" s="124">
        <f>G8</f>
        <v>678.44</v>
      </c>
      <c r="H7" s="123">
        <f>H8</f>
        <v>122.13</v>
      </c>
      <c r="I7" s="123">
        <f>I8</f>
        <v>76.66</v>
      </c>
    </row>
    <row r="8" ht="19.5" customHeight="1" spans="1:9">
      <c r="A8" s="65" t="s">
        <v>129</v>
      </c>
      <c r="B8" s="65"/>
      <c r="C8" s="65"/>
      <c r="D8" s="66" t="s">
        <v>130</v>
      </c>
      <c r="E8" s="51">
        <f>E9</f>
        <v>756.93</v>
      </c>
      <c r="F8" s="123">
        <f>F9</f>
        <v>680.27</v>
      </c>
      <c r="G8" s="124">
        <f>G9</f>
        <v>678.44</v>
      </c>
      <c r="H8" s="123">
        <f>H9</f>
        <v>122.13</v>
      </c>
      <c r="I8" s="123">
        <f>I9</f>
        <v>76.66</v>
      </c>
    </row>
    <row r="9" ht="19.5" customHeight="1" spans="1:9">
      <c r="A9" s="65" t="s">
        <v>131</v>
      </c>
      <c r="B9" s="65" t="s">
        <v>132</v>
      </c>
      <c r="C9" s="65"/>
      <c r="D9" s="66" t="s">
        <v>133</v>
      </c>
      <c r="E9" s="51">
        <f>E10</f>
        <v>756.93</v>
      </c>
      <c r="F9" s="123">
        <f>F10</f>
        <v>680.27</v>
      </c>
      <c r="G9" s="124">
        <f>G10</f>
        <v>678.44</v>
      </c>
      <c r="H9" s="123">
        <f>H10</f>
        <v>122.13</v>
      </c>
      <c r="I9" s="123">
        <f>I10</f>
        <v>76.66</v>
      </c>
    </row>
    <row r="10" ht="19.5" customHeight="1" spans="1:9">
      <c r="A10" s="65" t="s">
        <v>134</v>
      </c>
      <c r="B10" s="65" t="s">
        <v>135</v>
      </c>
      <c r="C10" s="65" t="s">
        <v>136</v>
      </c>
      <c r="D10" s="66" t="s">
        <v>137</v>
      </c>
      <c r="E10" s="51">
        <v>756.93</v>
      </c>
      <c r="F10" s="123">
        <v>680.27</v>
      </c>
      <c r="G10" s="124">
        <v>678.44</v>
      </c>
      <c r="H10" s="123">
        <v>122.13</v>
      </c>
      <c r="I10" s="123">
        <v>76.66</v>
      </c>
    </row>
    <row r="11" ht="19.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186</v>
      </c>
      <c r="B1" s="2"/>
      <c r="C1" s="58"/>
      <c r="D1" s="58"/>
      <c r="E1" s="58"/>
    </row>
    <row r="2" ht="48.75" customHeight="1" spans="1:5">
      <c r="A2" s="32" t="s">
        <v>187</v>
      </c>
      <c r="B2" s="32"/>
      <c r="C2" s="32"/>
      <c r="D2" s="32"/>
      <c r="E2" s="32"/>
    </row>
    <row r="3" ht="18" customHeight="1" spans="1:5">
      <c r="A3" s="33" t="s">
        <v>188</v>
      </c>
      <c r="B3" s="34"/>
      <c r="C3" s="118"/>
      <c r="D3" s="118"/>
      <c r="E3" s="119" t="s">
        <v>116</v>
      </c>
    </row>
    <row r="4" customHeight="1" spans="1:5">
      <c r="A4" s="59" t="s">
        <v>189</v>
      </c>
      <c r="B4" s="61"/>
      <c r="C4" s="105" t="s">
        <v>118</v>
      </c>
      <c r="D4" s="120"/>
      <c r="E4" s="105"/>
    </row>
    <row r="5" ht="21.75" customHeight="1" spans="1:5">
      <c r="A5" s="36" t="s">
        <v>190</v>
      </c>
      <c r="B5" s="36" t="s">
        <v>191</v>
      </c>
      <c r="C5" s="36" t="s">
        <v>128</v>
      </c>
      <c r="D5" s="36" t="s">
        <v>192</v>
      </c>
      <c r="E5" s="36" t="s">
        <v>185</v>
      </c>
    </row>
    <row r="6" customHeight="1" spans="1:5">
      <c r="A6" s="47"/>
      <c r="B6" s="47"/>
      <c r="C6" s="47"/>
      <c r="D6" s="47"/>
      <c r="E6" s="47"/>
    </row>
    <row r="7" s="1" customFormat="1" ht="26.25" customHeight="1" spans="1:5">
      <c r="A7" s="121"/>
      <c r="B7" s="121" t="s">
        <v>128</v>
      </c>
      <c r="C7" s="57">
        <f>C8+C16+C25</f>
        <v>680.27</v>
      </c>
      <c r="D7" s="57">
        <f>D8+D16+D25</f>
        <v>558.14</v>
      </c>
      <c r="E7" s="57">
        <f>E8+E16+E25</f>
        <v>122.13</v>
      </c>
    </row>
    <row r="8" ht="26.25" customHeight="1" spans="1:5">
      <c r="A8" s="121">
        <v>301</v>
      </c>
      <c r="B8" s="121" t="s">
        <v>143</v>
      </c>
      <c r="C8" s="57">
        <f>SUM(C9:C15)</f>
        <v>556.31</v>
      </c>
      <c r="D8" s="57">
        <f>SUM(D9:D15)</f>
        <v>556.31</v>
      </c>
      <c r="E8" s="57">
        <f>SUM(E9:E15)</f>
        <v>0</v>
      </c>
    </row>
    <row r="9" ht="26.25" customHeight="1" spans="1:5">
      <c r="A9" s="121">
        <v>30101</v>
      </c>
      <c r="B9" s="121" t="s">
        <v>193</v>
      </c>
      <c r="C9" s="57">
        <v>229</v>
      </c>
      <c r="D9" s="57">
        <v>229</v>
      </c>
      <c r="E9" s="57">
        <v>0</v>
      </c>
    </row>
    <row r="10" ht="26.25" customHeight="1" spans="1:5">
      <c r="A10" s="121">
        <v>30102</v>
      </c>
      <c r="B10" s="121" t="s">
        <v>194</v>
      </c>
      <c r="C10" s="57">
        <v>26.57</v>
      </c>
      <c r="D10" s="57">
        <v>26.57</v>
      </c>
      <c r="E10" s="57">
        <v>0</v>
      </c>
    </row>
    <row r="11" ht="26.25" customHeight="1" spans="1:5">
      <c r="A11" s="121">
        <v>30107</v>
      </c>
      <c r="B11" s="121" t="s">
        <v>195</v>
      </c>
      <c r="C11" s="57">
        <v>166.18</v>
      </c>
      <c r="D11" s="57">
        <v>166.18</v>
      </c>
      <c r="E11" s="57">
        <v>0</v>
      </c>
    </row>
    <row r="12" ht="26.25" customHeight="1" spans="1:5">
      <c r="A12" s="121">
        <v>30108</v>
      </c>
      <c r="B12" s="121" t="s">
        <v>196</v>
      </c>
      <c r="C12" s="57">
        <v>71</v>
      </c>
      <c r="D12" s="57">
        <v>71</v>
      </c>
      <c r="E12" s="57">
        <v>0</v>
      </c>
    </row>
    <row r="13" ht="26.25" customHeight="1" spans="1:5">
      <c r="A13" s="121">
        <v>30110</v>
      </c>
      <c r="B13" s="121" t="s">
        <v>197</v>
      </c>
      <c r="C13" s="57">
        <v>14.2</v>
      </c>
      <c r="D13" s="57">
        <v>14.2</v>
      </c>
      <c r="E13" s="57">
        <v>0</v>
      </c>
    </row>
    <row r="14" ht="26.25" customHeight="1" spans="1:5">
      <c r="A14" s="121">
        <v>30112</v>
      </c>
      <c r="B14" s="121" t="s">
        <v>198</v>
      </c>
      <c r="C14" s="57">
        <v>2.96</v>
      </c>
      <c r="D14" s="57">
        <v>2.96</v>
      </c>
      <c r="E14" s="57">
        <v>0</v>
      </c>
    </row>
    <row r="15" ht="26.25" customHeight="1" spans="1:5">
      <c r="A15" s="121">
        <v>30113</v>
      </c>
      <c r="B15" s="121" t="s">
        <v>199</v>
      </c>
      <c r="C15" s="57">
        <v>46.4</v>
      </c>
      <c r="D15" s="57">
        <v>46.4</v>
      </c>
      <c r="E15" s="57">
        <v>0</v>
      </c>
    </row>
    <row r="16" ht="26.25" customHeight="1" spans="1:5">
      <c r="A16" s="121">
        <v>302</v>
      </c>
      <c r="B16" s="121" t="s">
        <v>200</v>
      </c>
      <c r="C16" s="57">
        <f>SUM(C17:C24)</f>
        <v>122.13</v>
      </c>
      <c r="D16" s="57">
        <f>SUM(D17:D24)</f>
        <v>0</v>
      </c>
      <c r="E16" s="57">
        <f>SUM(E17:E24)</f>
        <v>122.13</v>
      </c>
    </row>
    <row r="17" ht="26.25" customHeight="1" spans="1:5">
      <c r="A17" s="121">
        <v>30201</v>
      </c>
      <c r="B17" s="121" t="s">
        <v>201</v>
      </c>
      <c r="C17" s="57">
        <v>35</v>
      </c>
      <c r="D17" s="57">
        <v>0</v>
      </c>
      <c r="E17" s="57">
        <v>35</v>
      </c>
    </row>
    <row r="18" ht="26.25" customHeight="1" spans="1:5">
      <c r="A18" s="121">
        <v>30202</v>
      </c>
      <c r="B18" s="121" t="s">
        <v>202</v>
      </c>
      <c r="C18" s="57">
        <v>20</v>
      </c>
      <c r="D18" s="57">
        <v>0</v>
      </c>
      <c r="E18" s="57">
        <v>20</v>
      </c>
    </row>
    <row r="19" ht="26.25" customHeight="1" spans="1:5">
      <c r="A19" s="121">
        <v>30206</v>
      </c>
      <c r="B19" s="121" t="s">
        <v>203</v>
      </c>
      <c r="C19" s="57">
        <v>12</v>
      </c>
      <c r="D19" s="57">
        <v>0</v>
      </c>
      <c r="E19" s="57">
        <v>12</v>
      </c>
    </row>
    <row r="20" ht="26.25" customHeight="1" spans="1:5">
      <c r="A20" s="121">
        <v>30215</v>
      </c>
      <c r="B20" s="121" t="s">
        <v>204</v>
      </c>
      <c r="C20" s="57">
        <v>5</v>
      </c>
      <c r="D20" s="57">
        <v>0</v>
      </c>
      <c r="E20" s="57">
        <v>5</v>
      </c>
    </row>
    <row r="21" ht="26.25" customHeight="1" spans="1:5">
      <c r="A21" s="121">
        <v>30226</v>
      </c>
      <c r="B21" s="121" t="s">
        <v>205</v>
      </c>
      <c r="C21" s="57">
        <v>6.28</v>
      </c>
      <c r="D21" s="57">
        <v>0</v>
      </c>
      <c r="E21" s="57">
        <v>6.28</v>
      </c>
    </row>
    <row r="22" ht="26.25" customHeight="1" spans="1:5">
      <c r="A22" s="121">
        <v>30228</v>
      </c>
      <c r="B22" s="121" t="s">
        <v>206</v>
      </c>
      <c r="C22" s="57">
        <v>9</v>
      </c>
      <c r="D22" s="57">
        <v>0</v>
      </c>
      <c r="E22" s="57">
        <v>9</v>
      </c>
    </row>
    <row r="23" ht="26.25" customHeight="1" spans="1:5">
      <c r="A23" s="121">
        <v>30231</v>
      </c>
      <c r="B23" s="121" t="s">
        <v>207</v>
      </c>
      <c r="C23" s="57">
        <v>2</v>
      </c>
      <c r="D23" s="57">
        <v>0</v>
      </c>
      <c r="E23" s="57">
        <v>2</v>
      </c>
    </row>
    <row r="24" ht="26.25" customHeight="1" spans="1:5">
      <c r="A24" s="121">
        <v>30299</v>
      </c>
      <c r="B24" s="121" t="s">
        <v>208</v>
      </c>
      <c r="C24" s="57">
        <v>32.85</v>
      </c>
      <c r="D24" s="57">
        <v>0</v>
      </c>
      <c r="E24" s="57">
        <v>32.85</v>
      </c>
    </row>
    <row r="25" ht="26.25" customHeight="1" spans="1:5">
      <c r="A25" s="121">
        <v>303</v>
      </c>
      <c r="B25" s="121" t="s">
        <v>145</v>
      </c>
      <c r="C25" s="57">
        <f>C26</f>
        <v>1.83</v>
      </c>
      <c r="D25" s="57">
        <f>D26</f>
        <v>1.83</v>
      </c>
      <c r="E25" s="57">
        <f>E26</f>
        <v>0</v>
      </c>
    </row>
    <row r="26" ht="26.25" customHeight="1" spans="1:5">
      <c r="A26" s="121">
        <v>30305</v>
      </c>
      <c r="B26" s="121" t="s">
        <v>209</v>
      </c>
      <c r="C26" s="57">
        <v>1.83</v>
      </c>
      <c r="D26" s="57">
        <v>1.83</v>
      </c>
      <c r="E26" s="57">
        <v>0</v>
      </c>
    </row>
    <row r="27" ht="26.25" customHeight="1" spans="1:5">
      <c r="A27" s="12"/>
      <c r="B27" s="12"/>
      <c r="C27" s="12"/>
      <c r="D27" s="12"/>
      <c r="E27" s="12"/>
    </row>
    <row r="28" ht="26.25" customHeight="1" spans="1:5">
      <c r="A28" s="12"/>
      <c r="B28" s="12"/>
      <c r="C28" s="12"/>
      <c r="D28" s="12"/>
      <c r="E28" s="12"/>
    </row>
    <row r="29" ht="26.25" customHeight="1" spans="1:5">
      <c r="A29" s="12"/>
      <c r="B29" s="12"/>
      <c r="C29" s="12"/>
      <c r="D29" s="12"/>
      <c r="E29" s="12"/>
    </row>
    <row r="30" ht="26.25" customHeight="1" spans="1:5">
      <c r="A30" s="12"/>
      <c r="B30" s="12"/>
      <c r="C30" s="12"/>
      <c r="D30" s="12"/>
      <c r="E30" s="12"/>
    </row>
    <row r="31" ht="26.25" customHeight="1" spans="1:5">
      <c r="A31" s="12"/>
      <c r="B31" s="12"/>
      <c r="C31" s="12"/>
      <c r="D31" s="12"/>
      <c r="E31" s="12"/>
    </row>
    <row r="32" ht="26.25" customHeight="1" spans="1:5">
      <c r="A32" s="12"/>
      <c r="B32" s="12"/>
      <c r="C32" s="12"/>
      <c r="D32" s="12"/>
      <c r="E32" s="12"/>
    </row>
    <row r="33" ht="26.25" customHeight="1" spans="1:5">
      <c r="A33" s="12"/>
      <c r="B33" s="12"/>
      <c r="C33" s="12"/>
      <c r="D33" s="12"/>
      <c r="E33" s="12"/>
    </row>
    <row r="34" ht="26.25" customHeight="1" spans="1:5">
      <c r="A34" s="12"/>
      <c r="B34" s="12"/>
      <c r="C34" s="12"/>
      <c r="D34" s="12"/>
      <c r="E34" s="12"/>
    </row>
    <row r="35" ht="26.25" customHeight="1" spans="1:5">
      <c r="A35" s="12"/>
      <c r="B35" s="12"/>
      <c r="C35" s="12"/>
      <c r="D35" s="12"/>
      <c r="E35" s="12"/>
    </row>
    <row r="36" ht="26.25" customHeight="1" spans="1:5">
      <c r="A36" s="12"/>
      <c r="B36" s="12"/>
      <c r="C36" s="12"/>
      <c r="D36" s="12"/>
      <c r="E36" s="12"/>
    </row>
    <row r="37" ht="26.25" customHeight="1" spans="1:5">
      <c r="A37" s="12"/>
      <c r="B37" s="12"/>
      <c r="C37" s="12"/>
      <c r="D37" s="12"/>
      <c r="E37" s="12"/>
    </row>
    <row r="38" ht="26.25" customHeight="1" spans="1:5">
      <c r="A38" s="12"/>
      <c r="B38" s="12"/>
      <c r="C38" s="12"/>
      <c r="D38" s="12"/>
      <c r="E38" s="12"/>
    </row>
    <row r="39" ht="26.25" customHeight="1" spans="1:5">
      <c r="A39" s="12"/>
      <c r="B39" s="12"/>
      <c r="C39" s="12"/>
      <c r="D39" s="12"/>
      <c r="E39" s="12"/>
    </row>
    <row r="40" ht="26.25" customHeight="1" spans="1:5">
      <c r="A40" s="12"/>
      <c r="B40" s="12"/>
      <c r="C40" s="12"/>
      <c r="D40" s="12"/>
      <c r="E40" s="12"/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210</v>
      </c>
      <c r="B1" s="2"/>
      <c r="C1" s="2"/>
      <c r="D1" s="2"/>
      <c r="E1" s="95"/>
      <c r="F1" s="95"/>
      <c r="G1" s="95"/>
      <c r="H1" s="95"/>
      <c r="I1" s="95"/>
      <c r="J1" s="95"/>
      <c r="K1" s="95"/>
      <c r="L1" s="95"/>
      <c r="M1" s="95"/>
      <c r="N1" s="95"/>
      <c r="O1" s="82"/>
      <c r="P1" s="82"/>
      <c r="Q1" s="95"/>
      <c r="R1" s="95"/>
      <c r="S1" s="95"/>
      <c r="T1" s="90"/>
      <c r="U1" s="90"/>
    </row>
    <row r="2" ht="48.75" customHeight="1" spans="1:21">
      <c r="A2" s="97" t="s">
        <v>211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ht="16.5" customHeight="1" spans="1:21">
      <c r="A3" s="83" t="s">
        <v>8</v>
      </c>
      <c r="B3" s="84"/>
      <c r="C3" s="84"/>
      <c r="D3" s="84"/>
      <c r="E3" s="84"/>
      <c r="F3" s="84"/>
      <c r="G3" s="84"/>
      <c r="H3" s="95"/>
      <c r="I3" s="95"/>
      <c r="J3" s="95"/>
      <c r="K3" s="95"/>
      <c r="L3" s="95"/>
      <c r="M3" s="95"/>
      <c r="N3" s="95"/>
      <c r="O3" s="82"/>
      <c r="P3" s="82"/>
      <c r="Q3" s="95"/>
      <c r="R3" s="95"/>
      <c r="S3" s="95"/>
      <c r="T3" s="101" t="s">
        <v>116</v>
      </c>
      <c r="U3" s="101"/>
    </row>
    <row r="4" ht="20.25" customHeight="1" spans="1:21">
      <c r="A4" s="59" t="s">
        <v>140</v>
      </c>
      <c r="B4" s="60"/>
      <c r="C4" s="61"/>
      <c r="D4" s="54" t="s">
        <v>124</v>
      </c>
      <c r="E4" s="36" t="s">
        <v>141</v>
      </c>
      <c r="F4" s="59" t="s">
        <v>212</v>
      </c>
      <c r="G4" s="60"/>
      <c r="H4" s="60"/>
      <c r="I4" s="60"/>
      <c r="J4" s="61"/>
      <c r="K4" s="108" t="s">
        <v>213</v>
      </c>
      <c r="L4" s="109"/>
      <c r="M4" s="109"/>
      <c r="N4" s="109"/>
      <c r="O4" s="109"/>
      <c r="P4" s="110"/>
      <c r="Q4" s="114" t="s">
        <v>214</v>
      </c>
      <c r="R4" s="108" t="s">
        <v>215</v>
      </c>
      <c r="S4" s="109"/>
      <c r="T4" s="109"/>
      <c r="U4" s="110"/>
    </row>
    <row r="5" ht="33.75" customHeight="1" spans="1:21">
      <c r="A5" s="36" t="s">
        <v>125</v>
      </c>
      <c r="B5" s="36" t="s">
        <v>126</v>
      </c>
      <c r="C5" s="36" t="s">
        <v>127</v>
      </c>
      <c r="D5" s="56"/>
      <c r="E5" s="47"/>
      <c r="F5" s="99" t="s">
        <v>128</v>
      </c>
      <c r="G5" s="99" t="s">
        <v>216</v>
      </c>
      <c r="H5" s="99" t="s">
        <v>217</v>
      </c>
      <c r="I5" s="88" t="s">
        <v>218</v>
      </c>
      <c r="J5" s="88" t="s">
        <v>219</v>
      </c>
      <c r="K5" s="111" t="s">
        <v>128</v>
      </c>
      <c r="L5" s="112" t="s">
        <v>220</v>
      </c>
      <c r="M5" s="112" t="s">
        <v>221</v>
      </c>
      <c r="N5" s="112" t="s">
        <v>222</v>
      </c>
      <c r="O5" s="112" t="s">
        <v>223</v>
      </c>
      <c r="P5" s="113" t="s">
        <v>224</v>
      </c>
      <c r="Q5" s="115"/>
      <c r="R5" s="114" t="s">
        <v>128</v>
      </c>
      <c r="S5" s="114" t="s">
        <v>225</v>
      </c>
      <c r="T5" s="114" t="s">
        <v>226</v>
      </c>
      <c r="U5" s="116" t="s">
        <v>215</v>
      </c>
    </row>
    <row r="6" s="1" customFormat="1" ht="19.5" customHeight="1" spans="1:21">
      <c r="A6" s="65"/>
      <c r="B6" s="65"/>
      <c r="C6" s="65"/>
      <c r="D6" s="66" t="s">
        <v>128</v>
      </c>
      <c r="E6" s="51">
        <f t="shared" ref="E6:U6" si="0">E7</f>
        <v>556.31</v>
      </c>
      <c r="F6" s="51">
        <f t="shared" si="0"/>
        <v>421.75</v>
      </c>
      <c r="G6" s="51">
        <f t="shared" si="0"/>
        <v>229</v>
      </c>
      <c r="H6" s="51">
        <f t="shared" si="0"/>
        <v>26.57</v>
      </c>
      <c r="I6" s="51">
        <f t="shared" si="0"/>
        <v>0</v>
      </c>
      <c r="J6" s="57">
        <f t="shared" si="0"/>
        <v>166.18</v>
      </c>
      <c r="K6" s="51">
        <f t="shared" si="0"/>
        <v>88.16</v>
      </c>
      <c r="L6" s="51">
        <f t="shared" si="0"/>
        <v>71</v>
      </c>
      <c r="M6" s="51">
        <f t="shared" si="0"/>
        <v>0</v>
      </c>
      <c r="N6" s="51">
        <f t="shared" si="0"/>
        <v>14.2</v>
      </c>
      <c r="O6" s="51">
        <f t="shared" si="0"/>
        <v>0</v>
      </c>
      <c r="P6" s="51">
        <f t="shared" si="0"/>
        <v>2.96</v>
      </c>
      <c r="Q6" s="51">
        <f t="shared" si="0"/>
        <v>46.4</v>
      </c>
      <c r="R6" s="51">
        <f t="shared" si="0"/>
        <v>0</v>
      </c>
      <c r="S6" s="57">
        <f t="shared" si="0"/>
        <v>0</v>
      </c>
      <c r="T6" s="117">
        <f t="shared" si="0"/>
        <v>0</v>
      </c>
      <c r="U6" s="57">
        <f t="shared" si="0"/>
        <v>0</v>
      </c>
    </row>
    <row r="7" ht="19.5" customHeight="1" spans="1:21">
      <c r="A7" s="65" t="s">
        <v>129</v>
      </c>
      <c r="B7" s="65"/>
      <c r="C7" s="65"/>
      <c r="D7" s="66" t="s">
        <v>130</v>
      </c>
      <c r="E7" s="51">
        <f t="shared" ref="E7:U7" si="1">E8</f>
        <v>556.31</v>
      </c>
      <c r="F7" s="51">
        <f t="shared" si="1"/>
        <v>421.75</v>
      </c>
      <c r="G7" s="51">
        <f t="shared" si="1"/>
        <v>229</v>
      </c>
      <c r="H7" s="51">
        <f t="shared" si="1"/>
        <v>26.57</v>
      </c>
      <c r="I7" s="51">
        <f t="shared" si="1"/>
        <v>0</v>
      </c>
      <c r="J7" s="57">
        <f t="shared" si="1"/>
        <v>166.18</v>
      </c>
      <c r="K7" s="51">
        <f t="shared" si="1"/>
        <v>88.16</v>
      </c>
      <c r="L7" s="51">
        <f t="shared" si="1"/>
        <v>71</v>
      </c>
      <c r="M7" s="51">
        <f t="shared" si="1"/>
        <v>0</v>
      </c>
      <c r="N7" s="51">
        <f t="shared" si="1"/>
        <v>14.2</v>
      </c>
      <c r="O7" s="51">
        <f t="shared" si="1"/>
        <v>0</v>
      </c>
      <c r="P7" s="51">
        <f t="shared" si="1"/>
        <v>2.96</v>
      </c>
      <c r="Q7" s="51">
        <f t="shared" si="1"/>
        <v>46.4</v>
      </c>
      <c r="R7" s="51">
        <f t="shared" si="1"/>
        <v>0</v>
      </c>
      <c r="S7" s="57">
        <f t="shared" si="1"/>
        <v>0</v>
      </c>
      <c r="T7" s="117">
        <f t="shared" si="1"/>
        <v>0</v>
      </c>
      <c r="U7" s="57">
        <f t="shared" si="1"/>
        <v>0</v>
      </c>
    </row>
    <row r="8" ht="19.5" customHeight="1" spans="1:21">
      <c r="A8" s="65" t="s">
        <v>131</v>
      </c>
      <c r="B8" s="65" t="s">
        <v>132</v>
      </c>
      <c r="C8" s="65"/>
      <c r="D8" s="66" t="s">
        <v>133</v>
      </c>
      <c r="E8" s="51">
        <f t="shared" ref="E8:U8" si="2">E9</f>
        <v>556.31</v>
      </c>
      <c r="F8" s="51">
        <f t="shared" si="2"/>
        <v>421.75</v>
      </c>
      <c r="G8" s="51">
        <f t="shared" si="2"/>
        <v>229</v>
      </c>
      <c r="H8" s="51">
        <f t="shared" si="2"/>
        <v>26.57</v>
      </c>
      <c r="I8" s="51">
        <f t="shared" si="2"/>
        <v>0</v>
      </c>
      <c r="J8" s="57">
        <f t="shared" si="2"/>
        <v>166.18</v>
      </c>
      <c r="K8" s="51">
        <f t="shared" si="2"/>
        <v>88.16</v>
      </c>
      <c r="L8" s="51">
        <f t="shared" si="2"/>
        <v>71</v>
      </c>
      <c r="M8" s="51">
        <f t="shared" si="2"/>
        <v>0</v>
      </c>
      <c r="N8" s="51">
        <f t="shared" si="2"/>
        <v>14.2</v>
      </c>
      <c r="O8" s="51">
        <f t="shared" si="2"/>
        <v>0</v>
      </c>
      <c r="P8" s="51">
        <f t="shared" si="2"/>
        <v>2.96</v>
      </c>
      <c r="Q8" s="51">
        <f t="shared" si="2"/>
        <v>46.4</v>
      </c>
      <c r="R8" s="51">
        <f t="shared" si="2"/>
        <v>0</v>
      </c>
      <c r="S8" s="57">
        <f t="shared" si="2"/>
        <v>0</v>
      </c>
      <c r="T8" s="117">
        <f t="shared" si="2"/>
        <v>0</v>
      </c>
      <c r="U8" s="57">
        <f t="shared" si="2"/>
        <v>0</v>
      </c>
    </row>
    <row r="9" ht="19.5" customHeight="1" spans="1:21">
      <c r="A9" s="65" t="s">
        <v>134</v>
      </c>
      <c r="B9" s="65" t="s">
        <v>135</v>
      </c>
      <c r="C9" s="65" t="s">
        <v>136</v>
      </c>
      <c r="D9" s="66" t="s">
        <v>137</v>
      </c>
      <c r="E9" s="51">
        <v>556.31</v>
      </c>
      <c r="F9" s="51">
        <v>421.75</v>
      </c>
      <c r="G9" s="51">
        <v>229</v>
      </c>
      <c r="H9" s="51">
        <v>26.57</v>
      </c>
      <c r="I9" s="51">
        <v>0</v>
      </c>
      <c r="J9" s="57">
        <v>166.18</v>
      </c>
      <c r="K9" s="51">
        <v>88.16</v>
      </c>
      <c r="L9" s="51">
        <v>71</v>
      </c>
      <c r="M9" s="51">
        <v>0</v>
      </c>
      <c r="N9" s="51">
        <v>14.2</v>
      </c>
      <c r="O9" s="51">
        <v>0</v>
      </c>
      <c r="P9" s="51">
        <v>2.96</v>
      </c>
      <c r="Q9" s="51">
        <v>46.4</v>
      </c>
      <c r="R9" s="51">
        <v>0</v>
      </c>
      <c r="S9" s="57">
        <v>0</v>
      </c>
      <c r="T9" s="117">
        <v>0</v>
      </c>
      <c r="U9" s="57">
        <v>0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227</v>
      </c>
      <c r="B1" s="2"/>
      <c r="C1" s="2"/>
      <c r="D1" s="2"/>
      <c r="E1" s="95"/>
      <c r="F1" s="95"/>
      <c r="G1" s="95"/>
      <c r="H1" s="95"/>
      <c r="I1" s="95"/>
      <c r="J1" s="95"/>
      <c r="K1" s="95"/>
      <c r="L1" s="90"/>
      <c r="M1" s="90"/>
    </row>
    <row r="2" ht="66" customHeight="1" spans="1:13">
      <c r="A2" s="97" t="s">
        <v>228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customHeight="1" spans="1:13">
      <c r="A3" s="83" t="s">
        <v>8</v>
      </c>
      <c r="B3" s="84"/>
      <c r="C3" s="84"/>
      <c r="D3" s="84"/>
      <c r="E3" s="84"/>
      <c r="F3" s="84"/>
      <c r="G3" s="84"/>
      <c r="H3" s="95"/>
      <c r="I3" s="95"/>
      <c r="J3" s="95"/>
      <c r="K3" s="95"/>
      <c r="L3" s="101" t="s">
        <v>116</v>
      </c>
      <c r="M3" s="101"/>
    </row>
    <row r="4" customHeight="1" spans="1:13">
      <c r="A4" s="59" t="s">
        <v>140</v>
      </c>
      <c r="B4" s="60"/>
      <c r="C4" s="61"/>
      <c r="D4" s="54" t="s">
        <v>155</v>
      </c>
      <c r="E4" s="36" t="s">
        <v>141</v>
      </c>
      <c r="F4" s="59" t="s">
        <v>156</v>
      </c>
      <c r="G4" s="60"/>
      <c r="H4" s="60"/>
      <c r="I4" s="60"/>
      <c r="J4" s="61"/>
      <c r="K4" s="59" t="s">
        <v>160</v>
      </c>
      <c r="L4" s="60"/>
      <c r="M4" s="61"/>
    </row>
    <row r="5" ht="24" customHeight="1" spans="1:13">
      <c r="A5" s="99" t="s">
        <v>125</v>
      </c>
      <c r="B5" s="99" t="s">
        <v>126</v>
      </c>
      <c r="C5" s="99" t="s">
        <v>127</v>
      </c>
      <c r="D5" s="56"/>
      <c r="E5" s="47"/>
      <c r="F5" s="36" t="s">
        <v>128</v>
      </c>
      <c r="G5" s="36" t="s">
        <v>229</v>
      </c>
      <c r="H5" s="36" t="s">
        <v>213</v>
      </c>
      <c r="I5" s="36" t="s">
        <v>214</v>
      </c>
      <c r="J5" s="36" t="s">
        <v>215</v>
      </c>
      <c r="K5" s="36" t="s">
        <v>128</v>
      </c>
      <c r="L5" s="36" t="s">
        <v>143</v>
      </c>
      <c r="M5" s="36" t="s">
        <v>230</v>
      </c>
    </row>
    <row r="6" s="1" customFormat="1" ht="27" customHeight="1" spans="1:13">
      <c r="A6" s="89"/>
      <c r="B6" s="89"/>
      <c r="C6" s="89"/>
      <c r="D6" s="100" t="s">
        <v>128</v>
      </c>
      <c r="E6" s="51">
        <f t="shared" ref="E6:M6" si="0">E7</f>
        <v>556.31</v>
      </c>
      <c r="F6" s="51">
        <f t="shared" si="0"/>
        <v>556.31</v>
      </c>
      <c r="G6" s="51">
        <f t="shared" si="0"/>
        <v>421.75</v>
      </c>
      <c r="H6" s="51">
        <f t="shared" si="0"/>
        <v>88.16</v>
      </c>
      <c r="I6" s="51">
        <f t="shared" si="0"/>
        <v>46.4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7">
        <f t="shared" si="0"/>
        <v>0</v>
      </c>
    </row>
    <row r="7" ht="27" customHeight="1" spans="1:13">
      <c r="A7" s="89" t="s">
        <v>129</v>
      </c>
      <c r="B7" s="89"/>
      <c r="C7" s="89"/>
      <c r="D7" s="100" t="s">
        <v>130</v>
      </c>
      <c r="E7" s="51">
        <f t="shared" ref="E7:M7" si="1">E8</f>
        <v>556.31</v>
      </c>
      <c r="F7" s="51">
        <f t="shared" si="1"/>
        <v>556.31</v>
      </c>
      <c r="G7" s="51">
        <f t="shared" si="1"/>
        <v>421.75</v>
      </c>
      <c r="H7" s="51">
        <f t="shared" si="1"/>
        <v>88.16</v>
      </c>
      <c r="I7" s="51">
        <f t="shared" si="1"/>
        <v>46.4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7">
        <f t="shared" si="1"/>
        <v>0</v>
      </c>
    </row>
    <row r="8" ht="27" customHeight="1" spans="1:13">
      <c r="A8" s="89" t="s">
        <v>131</v>
      </c>
      <c r="B8" s="89" t="s">
        <v>132</v>
      </c>
      <c r="C8" s="89"/>
      <c r="D8" s="100" t="s">
        <v>133</v>
      </c>
      <c r="E8" s="51">
        <f t="shared" ref="E8:M8" si="2">E9</f>
        <v>556.31</v>
      </c>
      <c r="F8" s="51">
        <f t="shared" si="2"/>
        <v>556.31</v>
      </c>
      <c r="G8" s="51">
        <f t="shared" si="2"/>
        <v>421.75</v>
      </c>
      <c r="H8" s="51">
        <f t="shared" si="2"/>
        <v>88.16</v>
      </c>
      <c r="I8" s="51">
        <f t="shared" si="2"/>
        <v>46.4</v>
      </c>
      <c r="J8" s="51">
        <f t="shared" si="2"/>
        <v>0</v>
      </c>
      <c r="K8" s="51">
        <f t="shared" si="2"/>
        <v>0</v>
      </c>
      <c r="L8" s="51">
        <f t="shared" si="2"/>
        <v>0</v>
      </c>
      <c r="M8" s="57">
        <f t="shared" si="2"/>
        <v>0</v>
      </c>
    </row>
    <row r="9" ht="27" customHeight="1" spans="1:13">
      <c r="A9" s="89" t="s">
        <v>134</v>
      </c>
      <c r="B9" s="89" t="s">
        <v>135</v>
      </c>
      <c r="C9" s="89" t="s">
        <v>136</v>
      </c>
      <c r="D9" s="100" t="s">
        <v>137</v>
      </c>
      <c r="E9" s="51">
        <v>556.31</v>
      </c>
      <c r="F9" s="51">
        <v>556.31</v>
      </c>
      <c r="G9" s="51">
        <v>421.75</v>
      </c>
      <c r="H9" s="51">
        <v>88.16</v>
      </c>
      <c r="I9" s="51">
        <v>46.4</v>
      </c>
      <c r="J9" s="51">
        <v>0</v>
      </c>
      <c r="K9" s="51">
        <v>0</v>
      </c>
      <c r="L9" s="51">
        <v>0</v>
      </c>
      <c r="M9" s="57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231</v>
      </c>
      <c r="B1" s="2"/>
      <c r="C1" s="2"/>
      <c r="D1" s="2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0"/>
      <c r="AC1" s="90"/>
    </row>
    <row r="2" ht="40.5" customHeight="1" spans="1:29">
      <c r="A2" s="97" t="s">
        <v>232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customHeight="1" spans="1:29">
      <c r="A3" s="83" t="s">
        <v>8</v>
      </c>
      <c r="B3" s="84"/>
      <c r="C3" s="84"/>
      <c r="D3" s="84"/>
      <c r="E3" s="84"/>
      <c r="F3" s="84"/>
      <c r="G3" s="84"/>
      <c r="H3" s="84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101"/>
      <c r="AC3" s="101" t="s">
        <v>116</v>
      </c>
    </row>
    <row r="4" ht="21.75" customHeight="1" spans="1:29">
      <c r="A4" s="105" t="s">
        <v>140</v>
      </c>
      <c r="B4" s="106"/>
      <c r="C4" s="106"/>
      <c r="D4" s="54" t="s">
        <v>124</v>
      </c>
      <c r="E4" s="36" t="s">
        <v>233</v>
      </c>
      <c r="F4" s="36" t="s">
        <v>234</v>
      </c>
      <c r="G4" s="36" t="s">
        <v>235</v>
      </c>
      <c r="H4" s="36" t="s">
        <v>236</v>
      </c>
      <c r="I4" s="36" t="s">
        <v>237</v>
      </c>
      <c r="J4" s="36" t="s">
        <v>238</v>
      </c>
      <c r="K4" s="36" t="s">
        <v>239</v>
      </c>
      <c r="L4" s="36" t="s">
        <v>240</v>
      </c>
      <c r="M4" s="36" t="s">
        <v>241</v>
      </c>
      <c r="N4" s="36" t="s">
        <v>242</v>
      </c>
      <c r="O4" s="62" t="s">
        <v>243</v>
      </c>
      <c r="P4" s="62" t="s">
        <v>244</v>
      </c>
      <c r="Q4" s="62" t="s">
        <v>245</v>
      </c>
      <c r="R4" s="36" t="s">
        <v>246</v>
      </c>
      <c r="S4" s="36" t="s">
        <v>247</v>
      </c>
      <c r="T4" s="36" t="s">
        <v>248</v>
      </c>
      <c r="U4" s="62" t="s">
        <v>249</v>
      </c>
      <c r="V4" s="36" t="s">
        <v>250</v>
      </c>
      <c r="W4" s="36" t="s">
        <v>251</v>
      </c>
      <c r="X4" s="36" t="s">
        <v>252</v>
      </c>
      <c r="Y4" s="36" t="s">
        <v>253</v>
      </c>
      <c r="Z4" s="36" t="s">
        <v>254</v>
      </c>
      <c r="AA4" s="36" t="s">
        <v>255</v>
      </c>
      <c r="AB4" s="36" t="s">
        <v>256</v>
      </c>
      <c r="AC4" s="36" t="s">
        <v>257</v>
      </c>
    </row>
    <row r="5" customHeight="1" spans="1:29">
      <c r="A5" s="36" t="s">
        <v>125</v>
      </c>
      <c r="B5" s="36" t="s">
        <v>126</v>
      </c>
      <c r="C5" s="36" t="s">
        <v>127</v>
      </c>
      <c r="D5" s="56"/>
      <c r="E5" s="47"/>
      <c r="F5" s="47"/>
      <c r="G5" s="47"/>
      <c r="H5" s="47"/>
      <c r="I5" s="47"/>
      <c r="J5" s="47"/>
      <c r="K5" s="47"/>
      <c r="L5" s="47"/>
      <c r="M5" s="47"/>
      <c r="N5" s="47"/>
      <c r="O5" s="64"/>
      <c r="P5" s="64"/>
      <c r="Q5" s="64"/>
      <c r="R5" s="47"/>
      <c r="S5" s="47"/>
      <c r="T5" s="47"/>
      <c r="U5" s="64"/>
      <c r="V5" s="47"/>
      <c r="W5" s="47"/>
      <c r="X5" s="47"/>
      <c r="Y5" s="47"/>
      <c r="Z5" s="47"/>
      <c r="AA5" s="47"/>
      <c r="AB5" s="47"/>
      <c r="AC5" s="47"/>
    </row>
    <row r="6" s="1" customFormat="1" ht="26.25" customHeight="1" spans="1:29">
      <c r="A6" s="65"/>
      <c r="B6" s="65"/>
      <c r="C6" s="65"/>
      <c r="D6" s="66" t="s">
        <v>128</v>
      </c>
      <c r="E6" s="51">
        <f t="shared" ref="E6:AC6" si="0">E7</f>
        <v>122.13</v>
      </c>
      <c r="F6" s="51">
        <f t="shared" si="0"/>
        <v>35</v>
      </c>
      <c r="G6" s="51">
        <f t="shared" si="0"/>
        <v>20</v>
      </c>
      <c r="H6" s="51">
        <f t="shared" si="0"/>
        <v>0</v>
      </c>
      <c r="I6" s="51">
        <f t="shared" si="0"/>
        <v>12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  <c r="P6" s="51">
        <f t="shared" si="0"/>
        <v>0</v>
      </c>
      <c r="Q6" s="51">
        <f t="shared" si="0"/>
        <v>0</v>
      </c>
      <c r="R6" s="51">
        <f t="shared" si="0"/>
        <v>5</v>
      </c>
      <c r="S6" s="51">
        <f t="shared" si="0"/>
        <v>0</v>
      </c>
      <c r="T6" s="51">
        <f t="shared" si="0"/>
        <v>0</v>
      </c>
      <c r="U6" s="51">
        <f t="shared" si="0"/>
        <v>6.28</v>
      </c>
      <c r="V6" s="51">
        <f t="shared" si="0"/>
        <v>9</v>
      </c>
      <c r="W6" s="51">
        <f t="shared" si="0"/>
        <v>0</v>
      </c>
      <c r="X6" s="51">
        <f t="shared" si="0"/>
        <v>0</v>
      </c>
      <c r="Y6" s="51">
        <f t="shared" si="0"/>
        <v>0</v>
      </c>
      <c r="Z6" s="51">
        <f t="shared" si="0"/>
        <v>2</v>
      </c>
      <c r="AA6" s="57">
        <f t="shared" si="0"/>
        <v>0</v>
      </c>
      <c r="AB6" s="107">
        <f t="shared" si="0"/>
        <v>0</v>
      </c>
      <c r="AC6" s="107">
        <f t="shared" si="0"/>
        <v>32.85</v>
      </c>
    </row>
    <row r="7" ht="26.25" customHeight="1" spans="1:29">
      <c r="A7" s="65" t="s">
        <v>129</v>
      </c>
      <c r="B7" s="65"/>
      <c r="C7" s="65"/>
      <c r="D7" s="66" t="s">
        <v>130</v>
      </c>
      <c r="E7" s="51">
        <f t="shared" ref="E7:AC7" si="1">E8</f>
        <v>122.13</v>
      </c>
      <c r="F7" s="51">
        <f t="shared" si="1"/>
        <v>35</v>
      </c>
      <c r="G7" s="51">
        <f t="shared" si="1"/>
        <v>20</v>
      </c>
      <c r="H7" s="51">
        <f t="shared" si="1"/>
        <v>0</v>
      </c>
      <c r="I7" s="51">
        <f t="shared" si="1"/>
        <v>12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1">
        <f t="shared" si="1"/>
        <v>0</v>
      </c>
      <c r="O7" s="51">
        <f t="shared" si="1"/>
        <v>0</v>
      </c>
      <c r="P7" s="51">
        <f t="shared" si="1"/>
        <v>0</v>
      </c>
      <c r="Q7" s="51">
        <f t="shared" si="1"/>
        <v>0</v>
      </c>
      <c r="R7" s="51">
        <f t="shared" si="1"/>
        <v>5</v>
      </c>
      <c r="S7" s="51">
        <f t="shared" si="1"/>
        <v>0</v>
      </c>
      <c r="T7" s="51">
        <f t="shared" si="1"/>
        <v>0</v>
      </c>
      <c r="U7" s="51">
        <f t="shared" si="1"/>
        <v>6.28</v>
      </c>
      <c r="V7" s="51">
        <f t="shared" si="1"/>
        <v>9</v>
      </c>
      <c r="W7" s="51">
        <f t="shared" si="1"/>
        <v>0</v>
      </c>
      <c r="X7" s="51">
        <f t="shared" si="1"/>
        <v>0</v>
      </c>
      <c r="Y7" s="51">
        <f t="shared" si="1"/>
        <v>0</v>
      </c>
      <c r="Z7" s="51">
        <f t="shared" si="1"/>
        <v>2</v>
      </c>
      <c r="AA7" s="57">
        <f t="shared" si="1"/>
        <v>0</v>
      </c>
      <c r="AB7" s="107">
        <f t="shared" si="1"/>
        <v>0</v>
      </c>
      <c r="AC7" s="107">
        <f t="shared" si="1"/>
        <v>32.85</v>
      </c>
    </row>
    <row r="8" ht="26.25" customHeight="1" spans="1:29">
      <c r="A8" s="65" t="s">
        <v>131</v>
      </c>
      <c r="B8" s="65" t="s">
        <v>132</v>
      </c>
      <c r="C8" s="65"/>
      <c r="D8" s="66" t="s">
        <v>133</v>
      </c>
      <c r="E8" s="51">
        <f t="shared" ref="E8:AC8" si="2">E9</f>
        <v>122.13</v>
      </c>
      <c r="F8" s="51">
        <f t="shared" si="2"/>
        <v>35</v>
      </c>
      <c r="G8" s="51">
        <f t="shared" si="2"/>
        <v>20</v>
      </c>
      <c r="H8" s="51">
        <f t="shared" si="2"/>
        <v>0</v>
      </c>
      <c r="I8" s="51">
        <f t="shared" si="2"/>
        <v>12</v>
      </c>
      <c r="J8" s="51">
        <f t="shared" si="2"/>
        <v>0</v>
      </c>
      <c r="K8" s="51">
        <f t="shared" si="2"/>
        <v>0</v>
      </c>
      <c r="L8" s="51">
        <f t="shared" si="2"/>
        <v>0</v>
      </c>
      <c r="M8" s="51">
        <f t="shared" si="2"/>
        <v>0</v>
      </c>
      <c r="N8" s="51">
        <f t="shared" si="2"/>
        <v>0</v>
      </c>
      <c r="O8" s="51">
        <f t="shared" si="2"/>
        <v>0</v>
      </c>
      <c r="P8" s="51">
        <f t="shared" si="2"/>
        <v>0</v>
      </c>
      <c r="Q8" s="51">
        <f t="shared" si="2"/>
        <v>0</v>
      </c>
      <c r="R8" s="51">
        <f t="shared" si="2"/>
        <v>5</v>
      </c>
      <c r="S8" s="51">
        <f t="shared" si="2"/>
        <v>0</v>
      </c>
      <c r="T8" s="51">
        <f t="shared" si="2"/>
        <v>0</v>
      </c>
      <c r="U8" s="51">
        <f t="shared" si="2"/>
        <v>6.28</v>
      </c>
      <c r="V8" s="51">
        <f t="shared" si="2"/>
        <v>9</v>
      </c>
      <c r="W8" s="51">
        <f t="shared" si="2"/>
        <v>0</v>
      </c>
      <c r="X8" s="51">
        <f t="shared" si="2"/>
        <v>0</v>
      </c>
      <c r="Y8" s="51">
        <f t="shared" si="2"/>
        <v>0</v>
      </c>
      <c r="Z8" s="51">
        <f t="shared" si="2"/>
        <v>2</v>
      </c>
      <c r="AA8" s="57">
        <f t="shared" si="2"/>
        <v>0</v>
      </c>
      <c r="AB8" s="107">
        <f t="shared" si="2"/>
        <v>0</v>
      </c>
      <c r="AC8" s="107">
        <f t="shared" si="2"/>
        <v>32.85</v>
      </c>
    </row>
    <row r="9" ht="26.25" customHeight="1" spans="1:29">
      <c r="A9" s="65" t="s">
        <v>134</v>
      </c>
      <c r="B9" s="65" t="s">
        <v>135</v>
      </c>
      <c r="C9" s="65" t="s">
        <v>136</v>
      </c>
      <c r="D9" s="66" t="s">
        <v>137</v>
      </c>
      <c r="E9" s="51">
        <v>122.13</v>
      </c>
      <c r="F9" s="51">
        <v>35</v>
      </c>
      <c r="G9" s="51">
        <v>20</v>
      </c>
      <c r="H9" s="51">
        <v>0</v>
      </c>
      <c r="I9" s="51">
        <v>12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5</v>
      </c>
      <c r="S9" s="51">
        <v>0</v>
      </c>
      <c r="T9" s="51">
        <v>0</v>
      </c>
      <c r="U9" s="51">
        <v>6.28</v>
      </c>
      <c r="V9" s="51">
        <v>9</v>
      </c>
      <c r="W9" s="51">
        <v>0</v>
      </c>
      <c r="X9" s="51">
        <v>0</v>
      </c>
      <c r="Y9" s="51">
        <v>0</v>
      </c>
      <c r="Z9" s="51">
        <v>2</v>
      </c>
      <c r="AA9" s="57">
        <v>0</v>
      </c>
      <c r="AB9" s="107">
        <v>0</v>
      </c>
      <c r="AC9" s="107">
        <v>32.85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258</v>
      </c>
      <c r="B1" s="2"/>
      <c r="C1" s="2"/>
      <c r="D1" s="2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0"/>
      <c r="Q1" s="90"/>
    </row>
    <row r="2" ht="42.75" customHeight="1" spans="1:17">
      <c r="A2" s="97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customHeight="1" spans="1:17">
      <c r="A3" s="83" t="s">
        <v>8</v>
      </c>
      <c r="B3" s="84"/>
      <c r="C3" s="84"/>
      <c r="D3" s="84"/>
      <c r="E3" s="84"/>
      <c r="F3" s="84"/>
      <c r="G3" s="84"/>
      <c r="H3" s="84"/>
      <c r="I3" s="95"/>
      <c r="J3" s="95"/>
      <c r="K3" s="95"/>
      <c r="L3" s="95"/>
      <c r="M3" s="95"/>
      <c r="N3" s="95"/>
      <c r="O3" s="95"/>
      <c r="P3" s="101" t="s">
        <v>116</v>
      </c>
      <c r="Q3" s="101"/>
    </row>
    <row r="4" customHeight="1" spans="1:17">
      <c r="A4" s="98" t="s">
        <v>140</v>
      </c>
      <c r="B4" s="98"/>
      <c r="C4" s="98"/>
      <c r="D4" s="54" t="s">
        <v>155</v>
      </c>
      <c r="E4" s="36" t="s">
        <v>95</v>
      </c>
      <c r="F4" s="59" t="s">
        <v>157</v>
      </c>
      <c r="G4" s="60"/>
      <c r="H4" s="60"/>
      <c r="I4" s="60"/>
      <c r="J4" s="60"/>
      <c r="K4" s="60"/>
      <c r="L4" s="60"/>
      <c r="M4" s="60"/>
      <c r="N4" s="61"/>
      <c r="O4" s="102" t="s">
        <v>160</v>
      </c>
      <c r="P4" s="103"/>
      <c r="Q4" s="104"/>
    </row>
    <row r="5" ht="36" customHeight="1" spans="1:17">
      <c r="A5" s="99" t="s">
        <v>125</v>
      </c>
      <c r="B5" s="99" t="s">
        <v>126</v>
      </c>
      <c r="C5" s="99" t="s">
        <v>127</v>
      </c>
      <c r="D5" s="56"/>
      <c r="E5" s="47"/>
      <c r="F5" s="36" t="s">
        <v>128</v>
      </c>
      <c r="G5" s="36" t="s">
        <v>260</v>
      </c>
      <c r="H5" s="36" t="s">
        <v>246</v>
      </c>
      <c r="I5" s="36" t="s">
        <v>247</v>
      </c>
      <c r="J5" s="36" t="s">
        <v>252</v>
      </c>
      <c r="K5" s="36" t="s">
        <v>248</v>
      </c>
      <c r="L5" s="36" t="s">
        <v>254</v>
      </c>
      <c r="M5" s="36" t="s">
        <v>242</v>
      </c>
      <c r="N5" s="36" t="s">
        <v>261</v>
      </c>
      <c r="O5" s="62" t="s">
        <v>128</v>
      </c>
      <c r="P5" s="36" t="s">
        <v>200</v>
      </c>
      <c r="Q5" s="36" t="s">
        <v>230</v>
      </c>
    </row>
    <row r="6" s="1" customFormat="1" ht="21" customHeight="1" spans="1:17">
      <c r="A6" s="89"/>
      <c r="B6" s="89"/>
      <c r="C6" s="89"/>
      <c r="D6" s="100" t="s">
        <v>128</v>
      </c>
      <c r="E6" s="51">
        <f t="shared" ref="E6:Q6" si="0">E7</f>
        <v>122.13</v>
      </c>
      <c r="F6" s="51">
        <f t="shared" si="0"/>
        <v>122.13</v>
      </c>
      <c r="G6" s="51">
        <f t="shared" si="0"/>
        <v>76</v>
      </c>
      <c r="H6" s="51">
        <f t="shared" si="0"/>
        <v>5</v>
      </c>
      <c r="I6" s="51">
        <f t="shared" si="0"/>
        <v>0</v>
      </c>
      <c r="J6" s="51">
        <f t="shared" si="0"/>
        <v>6.28</v>
      </c>
      <c r="K6" s="51">
        <f t="shared" si="0"/>
        <v>0</v>
      </c>
      <c r="L6" s="51">
        <f t="shared" si="0"/>
        <v>2</v>
      </c>
      <c r="M6" s="51">
        <f t="shared" si="0"/>
        <v>0</v>
      </c>
      <c r="N6" s="51">
        <f t="shared" si="0"/>
        <v>32.85</v>
      </c>
      <c r="O6" s="51">
        <f t="shared" si="0"/>
        <v>0</v>
      </c>
      <c r="P6" s="51">
        <f t="shared" si="0"/>
        <v>0</v>
      </c>
      <c r="Q6" s="57">
        <f t="shared" si="0"/>
        <v>0</v>
      </c>
    </row>
    <row r="7" ht="21" customHeight="1" spans="1:17">
      <c r="A7" s="89" t="s">
        <v>129</v>
      </c>
      <c r="B7" s="89"/>
      <c r="C7" s="89"/>
      <c r="D7" s="100" t="s">
        <v>130</v>
      </c>
      <c r="E7" s="51">
        <f t="shared" ref="E7:Q7" si="1">E8</f>
        <v>122.13</v>
      </c>
      <c r="F7" s="51">
        <f t="shared" si="1"/>
        <v>122.13</v>
      </c>
      <c r="G7" s="51">
        <f t="shared" si="1"/>
        <v>76</v>
      </c>
      <c r="H7" s="51">
        <f t="shared" si="1"/>
        <v>5</v>
      </c>
      <c r="I7" s="51">
        <f t="shared" si="1"/>
        <v>0</v>
      </c>
      <c r="J7" s="51">
        <f t="shared" si="1"/>
        <v>6.28</v>
      </c>
      <c r="K7" s="51">
        <f t="shared" si="1"/>
        <v>0</v>
      </c>
      <c r="L7" s="51">
        <f t="shared" si="1"/>
        <v>2</v>
      </c>
      <c r="M7" s="51">
        <f t="shared" si="1"/>
        <v>0</v>
      </c>
      <c r="N7" s="51">
        <f t="shared" si="1"/>
        <v>32.85</v>
      </c>
      <c r="O7" s="51">
        <f t="shared" si="1"/>
        <v>0</v>
      </c>
      <c r="P7" s="51">
        <f t="shared" si="1"/>
        <v>0</v>
      </c>
      <c r="Q7" s="57">
        <f t="shared" si="1"/>
        <v>0</v>
      </c>
    </row>
    <row r="8" ht="21" customHeight="1" spans="1:17">
      <c r="A8" s="89" t="s">
        <v>131</v>
      </c>
      <c r="B8" s="89" t="s">
        <v>132</v>
      </c>
      <c r="C8" s="89"/>
      <c r="D8" s="100" t="s">
        <v>133</v>
      </c>
      <c r="E8" s="51">
        <f t="shared" ref="E8:Q8" si="2">E9</f>
        <v>122.13</v>
      </c>
      <c r="F8" s="51">
        <f t="shared" si="2"/>
        <v>122.13</v>
      </c>
      <c r="G8" s="51">
        <f t="shared" si="2"/>
        <v>76</v>
      </c>
      <c r="H8" s="51">
        <f t="shared" si="2"/>
        <v>5</v>
      </c>
      <c r="I8" s="51">
        <f t="shared" si="2"/>
        <v>0</v>
      </c>
      <c r="J8" s="51">
        <f t="shared" si="2"/>
        <v>6.28</v>
      </c>
      <c r="K8" s="51">
        <f t="shared" si="2"/>
        <v>0</v>
      </c>
      <c r="L8" s="51">
        <f t="shared" si="2"/>
        <v>2</v>
      </c>
      <c r="M8" s="51">
        <f t="shared" si="2"/>
        <v>0</v>
      </c>
      <c r="N8" s="51">
        <f t="shared" si="2"/>
        <v>32.85</v>
      </c>
      <c r="O8" s="51">
        <f t="shared" si="2"/>
        <v>0</v>
      </c>
      <c r="P8" s="51">
        <f t="shared" si="2"/>
        <v>0</v>
      </c>
      <c r="Q8" s="57">
        <f t="shared" si="2"/>
        <v>0</v>
      </c>
    </row>
    <row r="9" ht="21" customHeight="1" spans="1:17">
      <c r="A9" s="89" t="s">
        <v>134</v>
      </c>
      <c r="B9" s="89" t="s">
        <v>135</v>
      </c>
      <c r="C9" s="89" t="s">
        <v>136</v>
      </c>
      <c r="D9" s="100" t="s">
        <v>137</v>
      </c>
      <c r="E9" s="51">
        <v>122.13</v>
      </c>
      <c r="F9" s="51">
        <v>122.13</v>
      </c>
      <c r="G9" s="51">
        <v>76</v>
      </c>
      <c r="H9" s="51">
        <v>5</v>
      </c>
      <c r="I9" s="51">
        <v>0</v>
      </c>
      <c r="J9" s="51">
        <v>6.28</v>
      </c>
      <c r="K9" s="51">
        <v>0</v>
      </c>
      <c r="L9" s="51">
        <v>2</v>
      </c>
      <c r="M9" s="51">
        <v>0</v>
      </c>
      <c r="N9" s="51">
        <v>32.85</v>
      </c>
      <c r="O9" s="51">
        <v>0</v>
      </c>
      <c r="P9" s="51">
        <v>0</v>
      </c>
      <c r="Q9" s="57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262</v>
      </c>
      <c r="B1" s="2"/>
      <c r="C1" s="2"/>
      <c r="D1" s="2"/>
      <c r="E1" s="82"/>
      <c r="F1" s="82"/>
      <c r="G1" s="82"/>
      <c r="H1" s="82"/>
      <c r="I1" s="82"/>
      <c r="J1" s="82"/>
      <c r="K1" s="82"/>
      <c r="L1" s="82"/>
      <c r="M1" s="95"/>
      <c r="N1" s="95"/>
      <c r="O1" s="95"/>
      <c r="P1" s="95"/>
      <c r="Q1" s="90"/>
    </row>
    <row r="2" ht="43.5" customHeight="1" spans="1:17">
      <c r="A2" s="32" t="s">
        <v>263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18.75" customHeight="1" spans="1:17">
      <c r="A3" s="92" t="s">
        <v>188</v>
      </c>
      <c r="B3" s="93"/>
      <c r="C3" s="93"/>
      <c r="D3" s="93"/>
      <c r="E3" s="93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ht="21.75" customHeight="1" spans="1:17">
      <c r="A4" s="85" t="s">
        <v>140</v>
      </c>
      <c r="B4" s="86"/>
      <c r="C4" s="87"/>
      <c r="D4" s="54" t="s">
        <v>124</v>
      </c>
      <c r="E4" s="36" t="s">
        <v>95</v>
      </c>
      <c r="F4" s="36" t="s">
        <v>264</v>
      </c>
      <c r="G4" s="36" t="s">
        <v>265</v>
      </c>
      <c r="H4" s="36" t="s">
        <v>266</v>
      </c>
      <c r="I4" s="36" t="s">
        <v>267</v>
      </c>
      <c r="J4" s="36" t="s">
        <v>268</v>
      </c>
      <c r="K4" s="36" t="s">
        <v>269</v>
      </c>
      <c r="L4" s="36" t="s">
        <v>270</v>
      </c>
      <c r="M4" s="36" t="s">
        <v>271</v>
      </c>
      <c r="N4" s="36" t="s">
        <v>272</v>
      </c>
      <c r="O4" s="36" t="s">
        <v>273</v>
      </c>
      <c r="P4" s="36" t="s">
        <v>274</v>
      </c>
      <c r="Q4" s="54" t="s">
        <v>275</v>
      </c>
    </row>
    <row r="5" customHeight="1" spans="1:17">
      <c r="A5" s="54" t="s">
        <v>125</v>
      </c>
      <c r="B5" s="54" t="s">
        <v>126</v>
      </c>
      <c r="C5" s="54" t="s">
        <v>127</v>
      </c>
      <c r="D5" s="5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56"/>
    </row>
    <row r="6" s="1" customFormat="1" ht="23.25" customHeight="1" spans="1:17">
      <c r="A6" s="65"/>
      <c r="B6" s="65"/>
      <c r="C6" s="65"/>
      <c r="D6" s="66" t="s">
        <v>128</v>
      </c>
      <c r="E6" s="51">
        <f t="shared" ref="E6:Q6" si="0">E7</f>
        <v>1.83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1.83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  <c r="P6" s="96">
        <f t="shared" si="0"/>
        <v>0</v>
      </c>
      <c r="Q6" s="57">
        <f t="shared" si="0"/>
        <v>0</v>
      </c>
    </row>
    <row r="7" ht="23.25" customHeight="1" spans="1:17">
      <c r="A7" s="65" t="s">
        <v>129</v>
      </c>
      <c r="B7" s="65"/>
      <c r="C7" s="65"/>
      <c r="D7" s="66" t="s">
        <v>130</v>
      </c>
      <c r="E7" s="51">
        <f t="shared" ref="E7:Q7" si="1">E8</f>
        <v>1.83</v>
      </c>
      <c r="F7" s="51">
        <f t="shared" si="1"/>
        <v>0</v>
      </c>
      <c r="G7" s="51">
        <f t="shared" si="1"/>
        <v>0</v>
      </c>
      <c r="H7" s="51">
        <f t="shared" si="1"/>
        <v>0</v>
      </c>
      <c r="I7" s="51">
        <f t="shared" si="1"/>
        <v>0</v>
      </c>
      <c r="J7" s="51">
        <f t="shared" si="1"/>
        <v>1.83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1">
        <f t="shared" si="1"/>
        <v>0</v>
      </c>
      <c r="O7" s="51">
        <f t="shared" si="1"/>
        <v>0</v>
      </c>
      <c r="P7" s="96">
        <f t="shared" si="1"/>
        <v>0</v>
      </c>
      <c r="Q7" s="57">
        <f t="shared" si="1"/>
        <v>0</v>
      </c>
    </row>
    <row r="8" ht="23.25" customHeight="1" spans="1:17">
      <c r="A8" s="65" t="s">
        <v>131</v>
      </c>
      <c r="B8" s="65" t="s">
        <v>132</v>
      </c>
      <c r="C8" s="65"/>
      <c r="D8" s="66" t="s">
        <v>133</v>
      </c>
      <c r="E8" s="51">
        <f t="shared" ref="E8:Q8" si="2">E9</f>
        <v>1.83</v>
      </c>
      <c r="F8" s="51">
        <f t="shared" si="2"/>
        <v>0</v>
      </c>
      <c r="G8" s="51">
        <f t="shared" si="2"/>
        <v>0</v>
      </c>
      <c r="H8" s="51">
        <f t="shared" si="2"/>
        <v>0</v>
      </c>
      <c r="I8" s="51">
        <f t="shared" si="2"/>
        <v>0</v>
      </c>
      <c r="J8" s="51">
        <f t="shared" si="2"/>
        <v>1.83</v>
      </c>
      <c r="K8" s="51">
        <f t="shared" si="2"/>
        <v>0</v>
      </c>
      <c r="L8" s="51">
        <f t="shared" si="2"/>
        <v>0</v>
      </c>
      <c r="M8" s="51">
        <f t="shared" si="2"/>
        <v>0</v>
      </c>
      <c r="N8" s="51">
        <f t="shared" si="2"/>
        <v>0</v>
      </c>
      <c r="O8" s="51">
        <f t="shared" si="2"/>
        <v>0</v>
      </c>
      <c r="P8" s="96">
        <f t="shared" si="2"/>
        <v>0</v>
      </c>
      <c r="Q8" s="57">
        <f t="shared" si="2"/>
        <v>0</v>
      </c>
    </row>
    <row r="9" ht="23.25" customHeight="1" spans="1:17">
      <c r="A9" s="65" t="s">
        <v>134</v>
      </c>
      <c r="B9" s="65" t="s">
        <v>135</v>
      </c>
      <c r="C9" s="65" t="s">
        <v>136</v>
      </c>
      <c r="D9" s="66" t="s">
        <v>137</v>
      </c>
      <c r="E9" s="51">
        <v>1.83</v>
      </c>
      <c r="F9" s="51">
        <v>0</v>
      </c>
      <c r="G9" s="51">
        <v>0</v>
      </c>
      <c r="H9" s="51">
        <v>0</v>
      </c>
      <c r="I9" s="51">
        <v>0</v>
      </c>
      <c r="J9" s="51">
        <v>1.83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96">
        <v>0</v>
      </c>
      <c r="Q9" s="57">
        <v>0</v>
      </c>
    </row>
    <row r="10" ht="23.25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276</v>
      </c>
      <c r="B1" s="2"/>
      <c r="C1" s="2"/>
      <c r="D1" s="2"/>
      <c r="E1" s="82"/>
      <c r="F1" s="82"/>
      <c r="G1" s="82"/>
      <c r="H1" s="82"/>
      <c r="I1" s="82"/>
      <c r="J1" s="90"/>
    </row>
    <row r="2" ht="54" customHeight="1" spans="1:10">
      <c r="A2" s="32" t="s">
        <v>277</v>
      </c>
      <c r="B2" s="32"/>
      <c r="C2" s="32"/>
      <c r="D2" s="32"/>
      <c r="E2" s="32"/>
      <c r="F2" s="32"/>
      <c r="G2" s="32"/>
      <c r="H2" s="32"/>
      <c r="I2" s="32"/>
      <c r="J2" s="32"/>
    </row>
    <row r="3" ht="19.5" customHeight="1" spans="1:10">
      <c r="A3" s="83" t="s">
        <v>8</v>
      </c>
      <c r="B3" s="84"/>
      <c r="C3" s="84"/>
      <c r="D3" s="84"/>
      <c r="E3" s="84"/>
      <c r="F3" s="84"/>
      <c r="G3" s="82"/>
      <c r="H3" s="82"/>
      <c r="I3" s="82"/>
      <c r="J3" s="91" t="s">
        <v>116</v>
      </c>
    </row>
    <row r="4" ht="21.75" customHeight="1" spans="1:10">
      <c r="A4" s="85" t="s">
        <v>140</v>
      </c>
      <c r="B4" s="86"/>
      <c r="C4" s="87"/>
      <c r="D4" s="54" t="s">
        <v>155</v>
      </c>
      <c r="E4" s="36" t="s">
        <v>95</v>
      </c>
      <c r="F4" s="36" t="s">
        <v>278</v>
      </c>
      <c r="G4" s="36" t="s">
        <v>271</v>
      </c>
      <c r="H4" s="36" t="s">
        <v>273</v>
      </c>
      <c r="I4" s="36" t="s">
        <v>279</v>
      </c>
      <c r="J4" s="36" t="s">
        <v>275</v>
      </c>
    </row>
    <row r="5" customHeight="1" spans="1:10">
      <c r="A5" s="88" t="s">
        <v>125</v>
      </c>
      <c r="B5" s="88" t="s">
        <v>126</v>
      </c>
      <c r="C5" s="88" t="s">
        <v>127</v>
      </c>
      <c r="D5" s="56"/>
      <c r="E5" s="47"/>
      <c r="F5" s="47"/>
      <c r="G5" s="47"/>
      <c r="H5" s="47"/>
      <c r="I5" s="47"/>
      <c r="J5" s="47"/>
    </row>
    <row r="6" s="1" customFormat="1" ht="23.25" customHeight="1" spans="1:10">
      <c r="A6" s="89"/>
      <c r="B6" s="89"/>
      <c r="C6" s="89"/>
      <c r="D6" s="66" t="s">
        <v>128</v>
      </c>
      <c r="E6" s="51">
        <f t="shared" ref="E6:J6" si="0">E7</f>
        <v>1.83</v>
      </c>
      <c r="F6" s="51">
        <f t="shared" si="0"/>
        <v>1.83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7">
        <f t="shared" si="0"/>
        <v>0</v>
      </c>
    </row>
    <row r="7" ht="23.25" customHeight="1" spans="1:10">
      <c r="A7" s="89" t="s">
        <v>129</v>
      </c>
      <c r="B7" s="89"/>
      <c r="C7" s="89"/>
      <c r="D7" s="66" t="s">
        <v>280</v>
      </c>
      <c r="E7" s="51">
        <f t="shared" ref="E7:J7" si="1">E8</f>
        <v>1.83</v>
      </c>
      <c r="F7" s="51">
        <f t="shared" si="1"/>
        <v>1.83</v>
      </c>
      <c r="G7" s="51">
        <f t="shared" si="1"/>
        <v>0</v>
      </c>
      <c r="H7" s="51">
        <f t="shared" si="1"/>
        <v>0</v>
      </c>
      <c r="I7" s="51">
        <f t="shared" si="1"/>
        <v>0</v>
      </c>
      <c r="J7" s="57">
        <f t="shared" si="1"/>
        <v>0</v>
      </c>
    </row>
    <row r="8" ht="23.25" customHeight="1" spans="1:10">
      <c r="A8" s="89" t="s">
        <v>131</v>
      </c>
      <c r="B8" s="89" t="s">
        <v>132</v>
      </c>
      <c r="C8" s="89"/>
      <c r="D8" s="66" t="s">
        <v>133</v>
      </c>
      <c r="E8" s="51">
        <f t="shared" ref="E8:J8" si="2">E9</f>
        <v>1.83</v>
      </c>
      <c r="F8" s="51">
        <f t="shared" si="2"/>
        <v>1.83</v>
      </c>
      <c r="G8" s="51">
        <f t="shared" si="2"/>
        <v>0</v>
      </c>
      <c r="H8" s="51">
        <f t="shared" si="2"/>
        <v>0</v>
      </c>
      <c r="I8" s="51">
        <f t="shared" si="2"/>
        <v>0</v>
      </c>
      <c r="J8" s="57">
        <f t="shared" si="2"/>
        <v>0</v>
      </c>
    </row>
    <row r="9" ht="23.25" customHeight="1" spans="1:10">
      <c r="A9" s="89" t="s">
        <v>134</v>
      </c>
      <c r="B9" s="89" t="s">
        <v>135</v>
      </c>
      <c r="C9" s="89" t="s">
        <v>136</v>
      </c>
      <c r="D9" s="66" t="s">
        <v>137</v>
      </c>
      <c r="E9" s="51">
        <v>1.83</v>
      </c>
      <c r="F9" s="51">
        <v>1.83</v>
      </c>
      <c r="G9" s="51">
        <v>0</v>
      </c>
      <c r="H9" s="51">
        <v>0</v>
      </c>
      <c r="I9" s="51">
        <v>0</v>
      </c>
      <c r="J9" s="57">
        <v>0</v>
      </c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281</v>
      </c>
      <c r="B1" s="2"/>
      <c r="C1" s="2"/>
      <c r="D1" s="2"/>
      <c r="E1" s="58"/>
      <c r="F1" s="58"/>
      <c r="G1" s="58"/>
    </row>
    <row r="2" ht="39.75" customHeight="1" spans="1:7">
      <c r="A2" s="32" t="s">
        <v>282</v>
      </c>
      <c r="B2" s="32"/>
      <c r="C2" s="32"/>
      <c r="D2" s="32"/>
      <c r="E2" s="32"/>
      <c r="F2" s="32"/>
      <c r="G2" s="32"/>
    </row>
    <row r="3" ht="18.75" customHeight="1" spans="1:7">
      <c r="A3" s="33" t="s">
        <v>8</v>
      </c>
      <c r="B3" s="34"/>
      <c r="C3" s="34"/>
      <c r="D3" s="34"/>
      <c r="E3" s="34"/>
      <c r="F3" s="34"/>
      <c r="G3" s="53" t="s">
        <v>116</v>
      </c>
    </row>
    <row r="4" ht="18" customHeight="1" spans="1:7">
      <c r="A4" s="59" t="s">
        <v>140</v>
      </c>
      <c r="B4" s="60"/>
      <c r="C4" s="61"/>
      <c r="D4" s="54" t="s">
        <v>124</v>
      </c>
      <c r="E4" s="59" t="s">
        <v>283</v>
      </c>
      <c r="F4" s="60"/>
      <c r="G4" s="61"/>
    </row>
    <row r="5" ht="39" customHeight="1" spans="1:7">
      <c r="A5" s="36" t="s">
        <v>125</v>
      </c>
      <c r="B5" s="36" t="s">
        <v>126</v>
      </c>
      <c r="C5" s="36" t="s">
        <v>127</v>
      </c>
      <c r="D5" s="55"/>
      <c r="E5" s="81" t="s">
        <v>128</v>
      </c>
      <c r="F5" s="81" t="s">
        <v>118</v>
      </c>
      <c r="G5" s="81" t="s">
        <v>119</v>
      </c>
    </row>
    <row r="6" ht="21" customHeight="1" spans="1:7">
      <c r="A6" s="47"/>
      <c r="B6" s="47"/>
      <c r="C6" s="47"/>
      <c r="D6" s="56"/>
      <c r="E6" s="81"/>
      <c r="F6" s="81"/>
      <c r="G6" s="81"/>
    </row>
    <row r="7" s="1" customFormat="1" ht="21.75" customHeight="1" spans="1:7">
      <c r="A7" s="65"/>
      <c r="B7" s="65"/>
      <c r="C7" s="65"/>
      <c r="D7" s="66"/>
      <c r="E7" s="29"/>
      <c r="F7" s="29"/>
      <c r="G7" s="29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284</v>
      </c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0"/>
      <c r="S1" s="67"/>
    </row>
    <row r="2" ht="41.25" customHeight="1" spans="1:19">
      <c r="A2" s="32" t="s">
        <v>285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customHeight="1" spans="1:19">
      <c r="A3" s="69" t="s">
        <v>8</v>
      </c>
      <c r="B3" s="70"/>
      <c r="C3" s="70"/>
      <c r="D3" s="70"/>
      <c r="E3" s="70"/>
      <c r="F3" s="70"/>
      <c r="G3" s="70"/>
      <c r="H3" s="70"/>
      <c r="I3" s="70"/>
      <c r="J3" s="58"/>
      <c r="K3" s="58"/>
      <c r="L3" s="58"/>
      <c r="M3" s="58"/>
      <c r="N3" s="58"/>
      <c r="O3" s="58"/>
      <c r="P3" s="58"/>
      <c r="Q3" s="58"/>
      <c r="R3" s="30"/>
      <c r="S3" s="53" t="s">
        <v>116</v>
      </c>
    </row>
    <row r="4" customHeight="1" spans="1:19">
      <c r="A4" s="59" t="s">
        <v>140</v>
      </c>
      <c r="B4" s="60"/>
      <c r="C4" s="61"/>
      <c r="D4" s="54" t="s">
        <v>155</v>
      </c>
      <c r="E4" s="36" t="s">
        <v>141</v>
      </c>
      <c r="F4" s="36" t="s">
        <v>156</v>
      </c>
      <c r="G4" s="62" t="s">
        <v>157</v>
      </c>
      <c r="H4" s="36" t="s">
        <v>158</v>
      </c>
      <c r="I4" s="36" t="s">
        <v>159</v>
      </c>
      <c r="J4" s="36" t="s">
        <v>160</v>
      </c>
      <c r="K4" s="36" t="s">
        <v>161</v>
      </c>
      <c r="L4" s="36" t="s">
        <v>162</v>
      </c>
      <c r="M4" s="36" t="s">
        <v>163</v>
      </c>
      <c r="N4" s="36" t="s">
        <v>145</v>
      </c>
      <c r="O4" s="36" t="s">
        <v>164</v>
      </c>
      <c r="P4" s="36" t="s">
        <v>165</v>
      </c>
      <c r="Q4" s="36" t="s">
        <v>286</v>
      </c>
      <c r="R4" s="36" t="s">
        <v>148</v>
      </c>
      <c r="S4" s="36" t="s">
        <v>152</v>
      </c>
    </row>
    <row r="5" customHeight="1" spans="1:19">
      <c r="A5" s="36" t="s">
        <v>125</v>
      </c>
      <c r="B5" s="36" t="s">
        <v>126</v>
      </c>
      <c r="C5" s="36" t="s">
        <v>127</v>
      </c>
      <c r="D5" s="55"/>
      <c r="E5" s="42"/>
      <c r="F5" s="42"/>
      <c r="G5" s="63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customHeight="1" spans="1:19">
      <c r="A6" s="47"/>
      <c r="B6" s="47"/>
      <c r="C6" s="47"/>
      <c r="D6" s="56"/>
      <c r="E6" s="47"/>
      <c r="F6" s="47"/>
      <c r="G6" s="64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="1" customFormat="1" ht="21.75" customHeight="1" spans="1:19">
      <c r="A7" s="65"/>
      <c r="B7" s="65"/>
      <c r="C7" s="65"/>
      <c r="D7" s="66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7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287</v>
      </c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30"/>
      <c r="Q1" s="22"/>
      <c r="R1" s="22"/>
    </row>
    <row r="2" ht="39.75" customHeight="1" spans="1:18">
      <c r="A2" s="32" t="s">
        <v>288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18.75" customHeight="1" spans="1:18">
      <c r="A3" s="33" t="s">
        <v>8</v>
      </c>
      <c r="B3" s="34"/>
      <c r="C3" s="34"/>
      <c r="D3" s="34"/>
      <c r="E3" s="34"/>
      <c r="F3" s="34"/>
      <c r="G3" s="34"/>
      <c r="H3" s="34"/>
      <c r="I3" s="34"/>
      <c r="J3" s="58"/>
      <c r="K3" s="58"/>
      <c r="L3" s="58"/>
      <c r="M3" s="58"/>
      <c r="N3" s="58"/>
      <c r="O3" s="58"/>
      <c r="P3" s="30"/>
      <c r="Q3" s="22"/>
      <c r="R3" s="53" t="s">
        <v>116</v>
      </c>
    </row>
    <row r="4" ht="18" customHeight="1" spans="1:18">
      <c r="A4" s="59" t="s">
        <v>140</v>
      </c>
      <c r="B4" s="60"/>
      <c r="C4" s="61"/>
      <c r="D4" s="54" t="s">
        <v>124</v>
      </c>
      <c r="E4" s="36" t="s">
        <v>141</v>
      </c>
      <c r="F4" s="59" t="s">
        <v>118</v>
      </c>
      <c r="G4" s="60"/>
      <c r="H4" s="60"/>
      <c r="I4" s="61"/>
      <c r="J4" s="59" t="s">
        <v>119</v>
      </c>
      <c r="K4" s="60"/>
      <c r="L4" s="60"/>
      <c r="M4" s="60"/>
      <c r="N4" s="60"/>
      <c r="O4" s="60"/>
      <c r="P4" s="60"/>
      <c r="Q4" s="79"/>
      <c r="R4" s="80" t="s">
        <v>142</v>
      </c>
    </row>
    <row r="5" ht="39" customHeight="1" spans="1:18">
      <c r="A5" s="36" t="s">
        <v>125</v>
      </c>
      <c r="B5" s="36" t="s">
        <v>126</v>
      </c>
      <c r="C5" s="36" t="s">
        <v>127</v>
      </c>
      <c r="D5" s="55"/>
      <c r="E5" s="42"/>
      <c r="F5" s="36" t="s">
        <v>128</v>
      </c>
      <c r="G5" s="36" t="s">
        <v>143</v>
      </c>
      <c r="H5" s="36" t="s">
        <v>144</v>
      </c>
      <c r="I5" s="36" t="s">
        <v>145</v>
      </c>
      <c r="J5" s="36" t="s">
        <v>128</v>
      </c>
      <c r="K5" s="54" t="s">
        <v>289</v>
      </c>
      <c r="L5" s="54" t="s">
        <v>147</v>
      </c>
      <c r="M5" s="54" t="s">
        <v>148</v>
      </c>
      <c r="N5" s="54" t="s">
        <v>149</v>
      </c>
      <c r="O5" s="54" t="s">
        <v>150</v>
      </c>
      <c r="P5" s="54" t="s">
        <v>290</v>
      </c>
      <c r="Q5" s="80" t="s">
        <v>152</v>
      </c>
      <c r="R5" s="80"/>
    </row>
    <row r="6" ht="21" customHeight="1" spans="1:18">
      <c r="A6" s="47"/>
      <c r="B6" s="47"/>
      <c r="C6" s="47"/>
      <c r="D6" s="56"/>
      <c r="E6" s="47"/>
      <c r="F6" s="47"/>
      <c r="G6" s="47"/>
      <c r="H6" s="47"/>
      <c r="I6" s="47"/>
      <c r="J6" s="47"/>
      <c r="K6" s="56"/>
      <c r="L6" s="56"/>
      <c r="M6" s="56"/>
      <c r="N6" s="56"/>
      <c r="O6" s="56"/>
      <c r="P6" s="56"/>
      <c r="Q6" s="80"/>
      <c r="R6" s="80"/>
    </row>
    <row r="7" s="1" customFormat="1" ht="21.75" customHeight="1" spans="1:18">
      <c r="A7" s="65"/>
      <c r="B7" s="65"/>
      <c r="C7" s="65"/>
      <c r="D7" s="66"/>
      <c r="E7" s="51"/>
      <c r="F7" s="51"/>
      <c r="G7" s="51"/>
      <c r="H7" s="51"/>
      <c r="I7" s="51"/>
      <c r="J7" s="57"/>
      <c r="K7" s="57"/>
      <c r="L7" s="57"/>
      <c r="M7" s="57"/>
      <c r="N7" s="57"/>
      <c r="O7" s="57"/>
      <c r="P7" s="57"/>
      <c r="Q7" s="57"/>
      <c r="R7" s="57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291</v>
      </c>
      <c r="B1" s="2"/>
      <c r="C1" s="2"/>
      <c r="D1" s="2"/>
      <c r="E1" s="58"/>
      <c r="F1" s="58"/>
      <c r="G1" s="58"/>
      <c r="H1" s="58"/>
      <c r="I1" s="58"/>
    </row>
    <row r="2" ht="39.75" customHeight="1" spans="1:9">
      <c r="A2" s="32" t="s">
        <v>292</v>
      </c>
      <c r="B2" s="32"/>
      <c r="C2" s="32"/>
      <c r="D2" s="32"/>
      <c r="E2" s="32"/>
      <c r="F2" s="32"/>
      <c r="G2" s="32"/>
      <c r="H2" s="32"/>
      <c r="I2" s="32"/>
    </row>
    <row r="3" ht="18.75" customHeight="1" spans="1:9">
      <c r="A3" s="33" t="s">
        <v>8</v>
      </c>
      <c r="B3" s="34"/>
      <c r="C3" s="34"/>
      <c r="D3" s="34"/>
      <c r="E3" s="34"/>
      <c r="F3" s="34"/>
      <c r="G3" s="34"/>
      <c r="H3" s="34"/>
      <c r="I3" s="53" t="s">
        <v>116</v>
      </c>
    </row>
    <row r="4" ht="18" customHeight="1" spans="1:9">
      <c r="A4" s="59" t="s">
        <v>140</v>
      </c>
      <c r="B4" s="60"/>
      <c r="C4" s="61"/>
      <c r="D4" s="54" t="s">
        <v>124</v>
      </c>
      <c r="E4" s="36" t="s">
        <v>141</v>
      </c>
      <c r="F4" s="59" t="s">
        <v>118</v>
      </c>
      <c r="G4" s="60"/>
      <c r="H4" s="61"/>
      <c r="I4" s="75" t="s">
        <v>119</v>
      </c>
    </row>
    <row r="5" ht="39" customHeight="1" spans="1:9">
      <c r="A5" s="36" t="s">
        <v>125</v>
      </c>
      <c r="B5" s="36" t="s">
        <v>126</v>
      </c>
      <c r="C5" s="36" t="s">
        <v>127</v>
      </c>
      <c r="D5" s="55"/>
      <c r="E5" s="42"/>
      <c r="F5" s="36" t="s">
        <v>128</v>
      </c>
      <c r="G5" s="36" t="s">
        <v>192</v>
      </c>
      <c r="H5" s="36" t="s">
        <v>185</v>
      </c>
      <c r="I5" s="76"/>
    </row>
    <row r="6" ht="21" customHeight="1" spans="1:9">
      <c r="A6" s="47"/>
      <c r="B6" s="47"/>
      <c r="C6" s="47"/>
      <c r="D6" s="56"/>
      <c r="E6" s="47"/>
      <c r="F6" s="47"/>
      <c r="G6" s="47"/>
      <c r="H6" s="47"/>
      <c r="I6" s="77"/>
    </row>
    <row r="7" ht="21.75" customHeight="1" spans="1:9">
      <c r="A7" s="65"/>
      <c r="B7" s="65"/>
      <c r="C7" s="65"/>
      <c r="D7" s="66"/>
      <c r="E7" s="51"/>
      <c r="F7" s="51"/>
      <c r="G7" s="74"/>
      <c r="H7" s="51"/>
      <c r="I7" s="78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4.25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293</v>
      </c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2"/>
      <c r="Q1" s="67"/>
      <c r="R1" s="67"/>
    </row>
    <row r="2" ht="48" customHeight="1" spans="1:18">
      <c r="A2" s="32" t="s">
        <v>294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customHeight="1" spans="1:18">
      <c r="A3" s="69" t="s">
        <v>8</v>
      </c>
      <c r="B3" s="70"/>
      <c r="C3" s="70"/>
      <c r="D3" s="70"/>
      <c r="E3" s="70"/>
      <c r="F3" s="70"/>
      <c r="G3" s="70"/>
      <c r="H3" s="70"/>
      <c r="I3" s="70"/>
      <c r="J3" s="58"/>
      <c r="K3" s="58"/>
      <c r="L3" s="58"/>
      <c r="M3" s="58"/>
      <c r="N3" s="58"/>
      <c r="O3" s="58"/>
      <c r="P3" s="22"/>
      <c r="Q3" s="53" t="s">
        <v>116</v>
      </c>
      <c r="R3" s="53"/>
    </row>
    <row r="4" customHeight="1" spans="1:18">
      <c r="A4" s="59" t="s">
        <v>140</v>
      </c>
      <c r="B4" s="60"/>
      <c r="C4" s="61"/>
      <c r="D4" s="54" t="s">
        <v>124</v>
      </c>
      <c r="E4" s="36" t="s">
        <v>141</v>
      </c>
      <c r="F4" s="59" t="s">
        <v>118</v>
      </c>
      <c r="G4" s="60"/>
      <c r="H4" s="60"/>
      <c r="I4" s="61"/>
      <c r="J4" s="59" t="s">
        <v>119</v>
      </c>
      <c r="K4" s="60"/>
      <c r="L4" s="60"/>
      <c r="M4" s="60"/>
      <c r="N4" s="60"/>
      <c r="O4" s="60"/>
      <c r="P4" s="60"/>
      <c r="Q4" s="61"/>
      <c r="R4" s="72" t="s">
        <v>295</v>
      </c>
    </row>
    <row r="5" ht="33.75" customHeight="1" spans="1:18">
      <c r="A5" s="36" t="s">
        <v>125</v>
      </c>
      <c r="B5" s="36" t="s">
        <v>126</v>
      </c>
      <c r="C5" s="36" t="s">
        <v>127</v>
      </c>
      <c r="D5" s="55"/>
      <c r="E5" s="42"/>
      <c r="F5" s="36" t="s">
        <v>128</v>
      </c>
      <c r="G5" s="36" t="s">
        <v>143</v>
      </c>
      <c r="H5" s="36" t="s">
        <v>144</v>
      </c>
      <c r="I5" s="36" t="s">
        <v>145</v>
      </c>
      <c r="J5" s="36" t="s">
        <v>128</v>
      </c>
      <c r="K5" s="54" t="s">
        <v>289</v>
      </c>
      <c r="L5" s="54" t="s">
        <v>147</v>
      </c>
      <c r="M5" s="54" t="s">
        <v>148</v>
      </c>
      <c r="N5" s="54" t="s">
        <v>149</v>
      </c>
      <c r="O5" s="54" t="s">
        <v>150</v>
      </c>
      <c r="P5" s="54" t="s">
        <v>162</v>
      </c>
      <c r="Q5" s="54" t="s">
        <v>152</v>
      </c>
      <c r="R5" s="72"/>
    </row>
    <row r="6" customHeight="1" spans="1:18">
      <c r="A6" s="47"/>
      <c r="B6" s="47"/>
      <c r="C6" s="47"/>
      <c r="D6" s="56"/>
      <c r="E6" s="47"/>
      <c r="F6" s="47"/>
      <c r="G6" s="47"/>
      <c r="H6" s="47"/>
      <c r="I6" s="47"/>
      <c r="J6" s="47"/>
      <c r="K6" s="56"/>
      <c r="L6" s="56"/>
      <c r="M6" s="56"/>
      <c r="N6" s="56"/>
      <c r="O6" s="56"/>
      <c r="P6" s="56"/>
      <c r="Q6" s="56"/>
      <c r="R6" s="72"/>
    </row>
    <row r="7" s="68" customFormat="1" ht="21" customHeight="1" spans="1:18">
      <c r="A7" s="65"/>
      <c r="B7" s="65"/>
      <c r="C7" s="65"/>
      <c r="D7" s="66"/>
      <c r="E7" s="57"/>
      <c r="F7" s="57"/>
      <c r="G7" s="57"/>
      <c r="H7" s="57"/>
      <c r="I7" s="57"/>
      <c r="J7" s="57"/>
      <c r="K7" s="57"/>
      <c r="L7" s="51"/>
      <c r="M7" s="51"/>
      <c r="N7" s="51"/>
      <c r="O7" s="51"/>
      <c r="P7" s="51"/>
      <c r="Q7" s="57"/>
      <c r="R7" s="73"/>
    </row>
    <row r="8" customHeight="1" spans="4:4">
      <c r="D8" s="71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4.25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296</v>
      </c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30"/>
      <c r="Q1" s="30"/>
      <c r="R1" s="30"/>
      <c r="S1" s="67"/>
    </row>
    <row r="2" ht="51.75" customHeight="1" spans="1:19">
      <c r="A2" s="32" t="s">
        <v>297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customHeight="1" spans="1:19">
      <c r="A3" s="33" t="s">
        <v>8</v>
      </c>
      <c r="B3" s="34"/>
      <c r="C3" s="34"/>
      <c r="D3" s="34"/>
      <c r="E3" s="34"/>
      <c r="F3" s="34"/>
      <c r="G3" s="34"/>
      <c r="H3" s="34"/>
      <c r="I3" s="34"/>
      <c r="J3" s="58"/>
      <c r="K3" s="58"/>
      <c r="L3" s="58"/>
      <c r="M3" s="58"/>
      <c r="N3" s="58"/>
      <c r="O3" s="58"/>
      <c r="P3" s="30"/>
      <c r="Q3" s="30"/>
      <c r="R3" s="30"/>
      <c r="S3" s="53" t="s">
        <v>116</v>
      </c>
    </row>
    <row r="4" customHeight="1" spans="1:19">
      <c r="A4" s="59" t="s">
        <v>140</v>
      </c>
      <c r="B4" s="60"/>
      <c r="C4" s="61"/>
      <c r="D4" s="54" t="s">
        <v>155</v>
      </c>
      <c r="E4" s="36" t="s">
        <v>141</v>
      </c>
      <c r="F4" s="36" t="s">
        <v>156</v>
      </c>
      <c r="G4" s="62" t="s">
        <v>157</v>
      </c>
      <c r="H4" s="36" t="s">
        <v>158</v>
      </c>
      <c r="I4" s="36" t="s">
        <v>159</v>
      </c>
      <c r="J4" s="36" t="s">
        <v>160</v>
      </c>
      <c r="K4" s="36" t="s">
        <v>161</v>
      </c>
      <c r="L4" s="36" t="s">
        <v>162</v>
      </c>
      <c r="M4" s="36" t="s">
        <v>163</v>
      </c>
      <c r="N4" s="36" t="s">
        <v>145</v>
      </c>
      <c r="O4" s="36" t="s">
        <v>164</v>
      </c>
      <c r="P4" s="36" t="s">
        <v>148</v>
      </c>
      <c r="Q4" s="36" t="s">
        <v>165</v>
      </c>
      <c r="R4" s="36" t="s">
        <v>286</v>
      </c>
      <c r="S4" s="36" t="s">
        <v>152</v>
      </c>
    </row>
    <row r="5" customHeight="1" spans="1:19">
      <c r="A5" s="36" t="s">
        <v>125</v>
      </c>
      <c r="B5" s="36" t="s">
        <v>126</v>
      </c>
      <c r="C5" s="36" t="s">
        <v>127</v>
      </c>
      <c r="D5" s="55"/>
      <c r="E5" s="42"/>
      <c r="F5" s="42"/>
      <c r="G5" s="63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customHeight="1" spans="1:19">
      <c r="A6" s="47"/>
      <c r="B6" s="47"/>
      <c r="C6" s="47"/>
      <c r="D6" s="56"/>
      <c r="E6" s="47"/>
      <c r="F6" s="47"/>
      <c r="G6" s="64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="1" customFormat="1" ht="17.25" customHeight="1" spans="1:19">
      <c r="A7" s="65"/>
      <c r="B7" s="65"/>
      <c r="C7" s="65"/>
      <c r="D7" s="66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7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298</v>
      </c>
      <c r="B1" s="2"/>
      <c r="C1" s="2"/>
      <c r="D1" s="31"/>
      <c r="E1" s="31"/>
      <c r="F1" s="2"/>
      <c r="G1" s="30"/>
      <c r="H1" s="30"/>
      <c r="I1" s="30"/>
      <c r="J1" s="30"/>
      <c r="K1" s="30"/>
      <c r="L1" s="30"/>
    </row>
    <row r="2" ht="42.75" customHeight="1" spans="1:12">
      <c r="A2" s="32" t="s">
        <v>299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18" customHeight="1" spans="1:12">
      <c r="A3" s="33" t="s">
        <v>8</v>
      </c>
      <c r="B3" s="34"/>
      <c r="C3" s="34"/>
      <c r="D3" s="35"/>
      <c r="E3" s="35"/>
      <c r="F3" s="35"/>
      <c r="G3" s="35"/>
      <c r="H3" s="35"/>
      <c r="I3" s="35"/>
      <c r="J3" s="35"/>
      <c r="K3" s="52"/>
      <c r="L3" s="53" t="s">
        <v>116</v>
      </c>
    </row>
    <row r="4" customHeight="1" spans="1:12">
      <c r="A4" s="36" t="s">
        <v>300</v>
      </c>
      <c r="B4" s="36" t="s">
        <v>95</v>
      </c>
      <c r="C4" s="37" t="s">
        <v>301</v>
      </c>
      <c r="D4" s="38"/>
      <c r="E4" s="39"/>
      <c r="F4" s="40" t="s">
        <v>302</v>
      </c>
      <c r="G4" s="41" t="s">
        <v>303</v>
      </c>
      <c r="H4" s="37" t="s">
        <v>304</v>
      </c>
      <c r="I4" s="39"/>
      <c r="J4" s="54" t="s">
        <v>305</v>
      </c>
      <c r="K4" s="36" t="s">
        <v>104</v>
      </c>
      <c r="L4" s="36" t="s">
        <v>306</v>
      </c>
    </row>
    <row r="5" ht="31.5" customHeight="1" spans="1:12">
      <c r="A5" s="42"/>
      <c r="B5" s="42"/>
      <c r="C5" s="43" t="s">
        <v>307</v>
      </c>
      <c r="D5" s="44" t="s">
        <v>308</v>
      </c>
      <c r="E5" s="44" t="s">
        <v>309</v>
      </c>
      <c r="F5" s="40"/>
      <c r="G5" s="41"/>
      <c r="H5" s="36" t="s">
        <v>110</v>
      </c>
      <c r="I5" s="36" t="s">
        <v>111</v>
      </c>
      <c r="J5" s="55"/>
      <c r="K5" s="42"/>
      <c r="L5" s="42"/>
    </row>
    <row r="6" customHeight="1" spans="1:12">
      <c r="A6" s="42"/>
      <c r="B6" s="42"/>
      <c r="C6" s="45"/>
      <c r="D6" s="46"/>
      <c r="E6" s="46"/>
      <c r="F6" s="40"/>
      <c r="G6" s="41"/>
      <c r="H6" s="42"/>
      <c r="I6" s="42"/>
      <c r="J6" s="55"/>
      <c r="K6" s="42"/>
      <c r="L6" s="42"/>
    </row>
    <row r="7" ht="12" customHeight="1" spans="1:12">
      <c r="A7" s="47"/>
      <c r="B7" s="47"/>
      <c r="C7" s="48"/>
      <c r="D7" s="49"/>
      <c r="E7" s="49"/>
      <c r="F7" s="40"/>
      <c r="G7" s="41"/>
      <c r="H7" s="47"/>
      <c r="I7" s="47"/>
      <c r="J7" s="56"/>
      <c r="K7" s="47"/>
      <c r="L7" s="47"/>
    </row>
    <row r="8" s="1" customFormat="1" ht="21.75" customHeight="1" spans="1:12">
      <c r="A8" s="50" t="s">
        <v>128</v>
      </c>
      <c r="B8" s="51">
        <f t="shared" ref="B8:L8" si="0">B9</f>
        <v>76.66</v>
      </c>
      <c r="C8" s="51">
        <f t="shared" si="0"/>
        <v>76.66</v>
      </c>
      <c r="D8" s="51">
        <f t="shared" si="0"/>
        <v>76.66</v>
      </c>
      <c r="E8" s="51">
        <f t="shared" si="0"/>
        <v>0</v>
      </c>
      <c r="F8" s="29">
        <f t="shared" si="0"/>
        <v>0</v>
      </c>
      <c r="G8" s="29">
        <f t="shared" si="0"/>
        <v>0</v>
      </c>
      <c r="H8" s="51">
        <f t="shared" si="0"/>
        <v>0</v>
      </c>
      <c r="I8" s="51">
        <f t="shared" si="0"/>
        <v>0</v>
      </c>
      <c r="J8" s="51">
        <f t="shared" si="0"/>
        <v>0</v>
      </c>
      <c r="K8" s="51">
        <f t="shared" si="0"/>
        <v>0</v>
      </c>
      <c r="L8" s="57">
        <f t="shared" si="0"/>
        <v>0</v>
      </c>
    </row>
    <row r="9" ht="21.75" customHeight="1" spans="1:12">
      <c r="A9" s="50" t="s">
        <v>310</v>
      </c>
      <c r="B9" s="51">
        <v>76.66</v>
      </c>
      <c r="C9" s="51">
        <v>76.66</v>
      </c>
      <c r="D9" s="51">
        <v>76.66</v>
      </c>
      <c r="E9" s="51">
        <v>0</v>
      </c>
      <c r="F9" s="29">
        <v>0</v>
      </c>
      <c r="G9" s="29">
        <v>0</v>
      </c>
      <c r="H9" s="51">
        <v>0</v>
      </c>
      <c r="I9" s="51">
        <v>0</v>
      </c>
      <c r="J9" s="51">
        <v>0</v>
      </c>
      <c r="K9" s="51">
        <v>0</v>
      </c>
      <c r="L9" s="57">
        <v>0</v>
      </c>
    </row>
    <row r="10" ht="21.75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1.75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:B1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311</v>
      </c>
      <c r="B1" s="2"/>
      <c r="C1" s="22"/>
      <c r="D1" s="22"/>
      <c r="E1" s="22"/>
      <c r="F1" s="22"/>
      <c r="G1" s="22"/>
    </row>
    <row r="2" ht="51.75" customHeight="1" spans="1:7">
      <c r="A2" s="23" t="s">
        <v>312</v>
      </c>
      <c r="B2" s="23"/>
      <c r="C2" s="23"/>
      <c r="D2" s="23"/>
      <c r="E2" s="23"/>
      <c r="F2" s="23"/>
      <c r="G2" s="23"/>
    </row>
    <row r="3" ht="17.25" customHeight="1" spans="1:7">
      <c r="A3" s="24" t="s">
        <v>188</v>
      </c>
      <c r="B3" s="25"/>
      <c r="C3" s="25"/>
      <c r="G3" s="5" t="s">
        <v>116</v>
      </c>
    </row>
    <row r="4" customHeight="1" spans="1:7">
      <c r="A4" s="26" t="s">
        <v>109</v>
      </c>
      <c r="B4" s="26" t="s">
        <v>313</v>
      </c>
      <c r="C4" s="26"/>
      <c r="D4" s="26"/>
      <c r="E4" s="26"/>
      <c r="F4" s="26"/>
      <c r="G4" s="26"/>
    </row>
    <row r="5" customHeight="1" spans="1:7">
      <c r="A5" s="26"/>
      <c r="B5" s="26" t="s">
        <v>106</v>
      </c>
      <c r="C5" s="26" t="s">
        <v>248</v>
      </c>
      <c r="D5" s="26" t="s">
        <v>314</v>
      </c>
      <c r="E5" s="27" t="s">
        <v>315</v>
      </c>
      <c r="F5" s="27"/>
      <c r="G5" s="26" t="s">
        <v>316</v>
      </c>
    </row>
    <row r="6" customHeight="1" spans="1:7">
      <c r="A6" s="26"/>
      <c r="B6" s="26"/>
      <c r="C6" s="26"/>
      <c r="D6" s="26"/>
      <c r="E6" s="26" t="s">
        <v>317</v>
      </c>
      <c r="F6" s="26" t="s">
        <v>254</v>
      </c>
      <c r="G6" s="26"/>
    </row>
    <row r="7" s="1" customFormat="1" ht="20.25" customHeight="1" spans="1:7">
      <c r="A7" s="28" t="s">
        <v>128</v>
      </c>
      <c r="B7" s="29">
        <f t="shared" ref="B7:G7" si="0">B8</f>
        <v>2</v>
      </c>
      <c r="C7" s="29">
        <f t="shared" si="0"/>
        <v>0</v>
      </c>
      <c r="D7" s="29">
        <f t="shared" si="0"/>
        <v>2</v>
      </c>
      <c r="E7" s="29">
        <f t="shared" si="0"/>
        <v>0</v>
      </c>
      <c r="F7" s="29">
        <f t="shared" si="0"/>
        <v>2</v>
      </c>
      <c r="G7" s="29">
        <f t="shared" si="0"/>
        <v>0</v>
      </c>
    </row>
    <row r="8" ht="20.25" customHeight="1" spans="1:7">
      <c r="A8" s="28" t="s">
        <v>113</v>
      </c>
      <c r="B8" s="29">
        <v>2</v>
      </c>
      <c r="C8" s="29">
        <v>0</v>
      </c>
      <c r="D8" s="29">
        <v>2</v>
      </c>
      <c r="E8" s="29">
        <v>0</v>
      </c>
      <c r="F8" s="29">
        <v>2</v>
      </c>
      <c r="G8" s="29">
        <v>0</v>
      </c>
    </row>
    <row r="9" customHeight="1" spans="1:7">
      <c r="A9" s="2"/>
      <c r="B9" s="30"/>
      <c r="C9" s="30"/>
      <c r="D9" s="30"/>
      <c r="E9" s="30"/>
      <c r="F9" s="30"/>
      <c r="G9" s="30"/>
    </row>
    <row r="10" customHeight="1" spans="1:7">
      <c r="A10" s="2"/>
      <c r="B10" s="30"/>
      <c r="C10" s="30"/>
      <c r="D10" s="30"/>
      <c r="E10" s="30"/>
      <c r="F10" s="30"/>
      <c r="G10" s="30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showGridLines="0" showZeros="0" tabSelected="1" workbookViewId="0">
      <selection activeCell="B6" sqref="B6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318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320</v>
      </c>
      <c r="C4" s="6" t="s">
        <v>321</v>
      </c>
      <c r="D4" s="6" t="s">
        <v>322</v>
      </c>
      <c r="E4" s="6" t="s">
        <v>323</v>
      </c>
      <c r="F4" s="6" t="s">
        <v>324</v>
      </c>
      <c r="G4" s="6" t="s">
        <v>325</v>
      </c>
      <c r="H4" s="15" t="s">
        <v>326</v>
      </c>
      <c r="I4" s="20"/>
      <c r="J4" s="21"/>
      <c r="K4" s="6" t="s">
        <v>327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328</v>
      </c>
      <c r="J5" s="16" t="s">
        <v>329</v>
      </c>
      <c r="K5" s="8"/>
    </row>
    <row r="6" s="1" customFormat="1" ht="37" customHeight="1" spans="1:11">
      <c r="A6" s="17" t="s">
        <v>113</v>
      </c>
      <c r="B6" s="9" t="s">
        <v>330</v>
      </c>
      <c r="C6" s="9" t="s">
        <v>331</v>
      </c>
      <c r="D6" s="9" t="s">
        <v>332</v>
      </c>
      <c r="E6" s="18">
        <v>0</v>
      </c>
      <c r="F6" s="9"/>
      <c r="G6" s="10">
        <v>2</v>
      </c>
      <c r="H6" s="10"/>
      <c r="I6" s="10"/>
      <c r="J6" s="10"/>
      <c r="K6" s="9"/>
    </row>
    <row r="7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customHeight="1"/>
    <row r="10" customHeight="1" spans="9:9">
      <c r="I10" s="4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1" customHeight="1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21" customHeight="1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ht="21" customHeight="1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ht="21" customHeight="1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1" customHeight="1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ht="21" customHeight="1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ht="21" customHeight="1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ht="21" customHeight="1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ht="21" customHeight="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ht="21" customHeight="1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ht="21" customHeight="1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workbookViewId="0">
      <selection activeCell="A1" sqref="A1:B1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333</v>
      </c>
      <c r="B1" s="2"/>
    </row>
    <row r="2" ht="20.25" customHeight="1" spans="1:8">
      <c r="A2" s="3" t="s">
        <v>334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335</v>
      </c>
      <c r="B4" s="6" t="s">
        <v>336</v>
      </c>
      <c r="C4" s="7" t="s">
        <v>337</v>
      </c>
      <c r="D4" s="7"/>
      <c r="E4" s="7"/>
      <c r="F4" s="7"/>
      <c r="G4" s="7" t="s">
        <v>338</v>
      </c>
      <c r="H4" s="6" t="s">
        <v>339</v>
      </c>
    </row>
    <row r="5" ht="28.5" customHeight="1" spans="1:8">
      <c r="A5" s="8"/>
      <c r="B5" s="8"/>
      <c r="C5" s="7" t="s">
        <v>128</v>
      </c>
      <c r="D5" s="7" t="s">
        <v>340</v>
      </c>
      <c r="E5" s="7" t="s">
        <v>304</v>
      </c>
      <c r="F5" s="7" t="s">
        <v>329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－ －！</cp:lastModifiedBy>
  <dcterms:created xsi:type="dcterms:W3CDTF">2018-08-29T07:59:00Z</dcterms:created>
  <cp:lastPrinted>2022-09-06T03:52:00Z</cp:lastPrinted>
  <dcterms:modified xsi:type="dcterms:W3CDTF">2022-09-07T01:20:19Z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2052-11.1.0.12313</vt:lpwstr>
  </property>
  <property fmtid="{D5CDD505-2E9C-101B-9397-08002B2CF9AE}" pid="4" name="ICV">
    <vt:lpwstr>21FEA26F580544B6A7BA9A3184ABE17C</vt:lpwstr>
  </property>
</Properties>
</file>