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4" r:id="rId1"/>
  </sheets>
  <definedNames>
    <definedName name="_xlnm._FilterDatabase" localSheetId="0" hidden="1">Sheet1!$A$1:$Q$375</definedName>
  </definedNames>
  <calcPr calcId="144525"/>
</workbook>
</file>

<file path=xl/sharedStrings.xml><?xml version="1.0" encoding="utf-8"?>
<sst xmlns="http://schemas.openxmlformats.org/spreadsheetml/2006/main" count="2266" uniqueCount="1377">
  <si>
    <r>
      <t>新田县</t>
    </r>
    <r>
      <rPr>
        <b/>
        <sz val="18"/>
        <color theme="1"/>
        <rFont val="Times New Roman"/>
        <charset val="134"/>
      </rPr>
      <t>2024</t>
    </r>
    <r>
      <rPr>
        <b/>
        <sz val="18"/>
        <color theme="1"/>
        <rFont val="宋体"/>
        <charset val="134"/>
      </rPr>
      <t>年衔接资金项目实施台账</t>
    </r>
  </si>
  <si>
    <t>序号</t>
  </si>
  <si>
    <t>项目名称</t>
  </si>
  <si>
    <t>主管单位</t>
  </si>
  <si>
    <t>实施单位</t>
  </si>
  <si>
    <t>建设地点</t>
  </si>
  <si>
    <t>项目建设内容</t>
  </si>
  <si>
    <t>项目金额</t>
  </si>
  <si>
    <t>项目建设计划开始日期</t>
  </si>
  <si>
    <t>项目建设计划完工日期</t>
  </si>
  <si>
    <t>绩效目标</t>
  </si>
  <si>
    <t>资金来源及级次</t>
  </si>
  <si>
    <t>支出规模</t>
  </si>
  <si>
    <t>支出进度</t>
  </si>
  <si>
    <t>备注</t>
  </si>
  <si>
    <t>中央</t>
  </si>
  <si>
    <t>省级</t>
  </si>
  <si>
    <t>市级</t>
  </si>
  <si>
    <t>县级</t>
  </si>
  <si>
    <t>合计</t>
  </si>
  <si>
    <t>秀富里村机耕道项目</t>
  </si>
  <si>
    <t>县乡村振兴局</t>
  </si>
  <si>
    <t>秀富里村</t>
  </si>
  <si>
    <t>新建机耕道及两侧护坡约300米</t>
  </si>
  <si>
    <t>惠及200亩耕地，30户受益</t>
  </si>
  <si>
    <t>石甑源村农旅产业路建设</t>
  </si>
  <si>
    <t>石甑源村</t>
  </si>
  <si>
    <t>农旅产业路硬化4000平方</t>
  </si>
  <si>
    <t>提升村容村貌，解决2个自然村通村道路问题，方便附近500人生产生活出行，发展农旅产业基础设施建设。</t>
  </si>
  <si>
    <t>塘罗村龙山湾水库涵窝管改造项目</t>
  </si>
  <si>
    <t>塘罗村</t>
  </si>
  <si>
    <t>涵窝管改造1处等</t>
  </si>
  <si>
    <t>解决100亩农田灌溉问题。</t>
  </si>
  <si>
    <t>厦源村柑橘、梨产业基地配套灌溉设施（金石生态重要合作社）</t>
  </si>
  <si>
    <t>厦源村</t>
  </si>
  <si>
    <t>蓄水池一座、泵房一座及配套引水管</t>
  </si>
  <si>
    <t>为100亩柑橘、梨提供灌溉条件，带动5户22名脱贫人口受益。</t>
  </si>
  <si>
    <t>云溪欧家村优质稻种植配套产业道硬化项目</t>
  </si>
  <si>
    <t>云溪欧家村</t>
  </si>
  <si>
    <t>道路硬化约590米</t>
  </si>
  <si>
    <t>改善150余亩水稻、烤烟生产运输条件。</t>
  </si>
  <si>
    <t>水楼脚村优质稻种植配套机耕道及灌溉设施项目</t>
  </si>
  <si>
    <t>水楼脚村</t>
  </si>
  <si>
    <t>水渠建设950米，机耕道铺砂340米</t>
  </si>
  <si>
    <t>为200亩水田提供灌溉条件，带动50户210名脱贫人口受益。</t>
  </si>
  <si>
    <t>李郁村优质稻及烤烟产业路硬化项目</t>
  </si>
  <si>
    <t>李郁村</t>
  </si>
  <si>
    <t>道路硬化约240米，拓宽130米，桥洞改造1处等</t>
  </si>
  <si>
    <t>可促进产业发展和群众安全出行</t>
  </si>
  <si>
    <t>徐家铺村秋下洞水渠及机耕道建设</t>
  </si>
  <si>
    <t>徐家铺村</t>
  </si>
  <si>
    <t>浆砌石护砌116米，机耕道铺砂175米</t>
  </si>
  <si>
    <t>解决200亩烤烟干旱用水问题</t>
  </si>
  <si>
    <t>下塘窝永坠下洞优质稻配套灌溉渠建设项目</t>
  </si>
  <si>
    <t>下塘窝村</t>
  </si>
  <si>
    <t>新建水渠约400米，闸门1个，渠道维修92米等</t>
  </si>
  <si>
    <t>可解决200亩耕地烟道轮作用水问题，村民年增收40万元。</t>
  </si>
  <si>
    <t>云砠下村水渠建设</t>
  </si>
  <si>
    <t>云砠下村</t>
  </si>
  <si>
    <t>水渠建设约210米，清淤240米</t>
  </si>
  <si>
    <t>满足约200亩农业烤烟、水稻灌溉需求，600名村民受益</t>
  </si>
  <si>
    <t>大冲村烤烟基地水渠建设</t>
  </si>
  <si>
    <t>大冲村</t>
  </si>
  <si>
    <t>水渠400米等</t>
  </si>
  <si>
    <t>大冲木耳基地和脐橙产业路建设</t>
  </si>
  <si>
    <t>道路建设约1000米，维修约100米</t>
  </si>
  <si>
    <t>方便产业园约300亩的沃柑果园、木耳种植基地生产运输条件。</t>
  </si>
  <si>
    <t>牛婆溪村产业路建设</t>
  </si>
  <si>
    <t>知市坪社区</t>
  </si>
  <si>
    <t>产业路建设520米</t>
  </si>
  <si>
    <t>带动90亩良田种植烤烟和水稻，受益100余人。</t>
  </si>
  <si>
    <t>正丰农业发展有限公司葡萄产业园基地建设</t>
  </si>
  <si>
    <t>王家寨村</t>
  </si>
  <si>
    <t>道路硬化约1200平方，蓄水池1个，喷管和盖膜约40亩，打井2口，三相通电</t>
  </si>
  <si>
    <t>发展葡萄种植约100亩，可增加临时就业人员5人。</t>
  </si>
  <si>
    <t>黄家舍优质稻配套水渠建设项目</t>
  </si>
  <si>
    <t>黄家舍村</t>
  </si>
  <si>
    <t>新建水渠670米</t>
  </si>
  <si>
    <t>解决100亩农田灌溉问题，80户380人受益</t>
  </si>
  <si>
    <t>火柴岭村优质稻及烤烟产业路维修项目</t>
  </si>
  <si>
    <t>火柴岭村</t>
  </si>
  <si>
    <t>道路维修约0.5公里</t>
  </si>
  <si>
    <t>完善村基础设施，提升村卫生治理能力，方便全村1480人出行，3户11人脱贫人口受益</t>
  </si>
  <si>
    <t>白杜村老白杜自然村山塘维修项目</t>
  </si>
  <si>
    <t>白杜村</t>
  </si>
  <si>
    <t>山塘维修1处，护砌、清淤、防渗等</t>
  </si>
  <si>
    <t>解决80亩农田灌溉问题，110户390人受益</t>
  </si>
  <si>
    <t>七贤山村烤烟、水稻种植基地配套水渠建设项目</t>
  </si>
  <si>
    <t>七贤山村</t>
  </si>
  <si>
    <t>新建水渠约700米</t>
  </si>
  <si>
    <t>解决300亩良田灌溉问题，100户500人受益。</t>
  </si>
  <si>
    <t>古牛岗村灌溉塘维修项目</t>
  </si>
  <si>
    <t>古牛岗村</t>
  </si>
  <si>
    <t>坍塌挡土墙修复约20米，护坡约120米等</t>
  </si>
  <si>
    <t>解决200亩良田灌溉问题，20户100人受益。</t>
  </si>
  <si>
    <t>新田县佳波种养殖专业合作社水井建设</t>
  </si>
  <si>
    <t>打井1口</t>
  </si>
  <si>
    <t>解决50亩水果旱季用水问题</t>
  </si>
  <si>
    <t>枧头镇十字片区烤烟产业发展项目</t>
  </si>
  <si>
    <t>周家山、大塘背、彭梓城、马鞍塘、老夏荣等</t>
  </si>
  <si>
    <t>周家山编烟棚更换，大塘背、彭梓城、马鞍塘等村新建机耕道500米，老夏荣机耕桥维修</t>
  </si>
  <si>
    <t>解决100余亩烟田的运输和编烟问题，受益3名贫困人口，增加收入2.1万元</t>
  </si>
  <si>
    <t>枧头镇枧头社区、彭梓城等村烤烟产业发展项目</t>
  </si>
  <si>
    <t>枧头社区、彭梓城等村</t>
  </si>
  <si>
    <t>渠道维修700余米</t>
  </si>
  <si>
    <t>解决100余亩烟田的灌溉问题，受益1名贫困人口，增加收入1万元</t>
  </si>
  <si>
    <t>龙泉街道青龙烤烟产业发展项目</t>
  </si>
  <si>
    <t>青龙</t>
  </si>
  <si>
    <t>新建机耕道600米</t>
  </si>
  <si>
    <t>解决80余亩烟田的运输问题，受益1名贫困人口，增加收入1万元</t>
  </si>
  <si>
    <t>龙泉街道毛里坪社区烤烟产业发展项目</t>
  </si>
  <si>
    <t>毛里坪社区</t>
  </si>
  <si>
    <t>新建灌溉渠600米</t>
  </si>
  <si>
    <t>解决100余亩烟田的灌溉问题，受益2名贫困人口，增加收入1.5万元</t>
  </si>
  <si>
    <t>龙泉街道龙兴村烤烟产业发展项目</t>
  </si>
  <si>
    <t>龙兴村</t>
  </si>
  <si>
    <t>机耕道铺沙，坝改闸1扇</t>
  </si>
  <si>
    <t>解决80余亩烟田的运输灌溉问题，受益1名贫困人口，增加收入0.6万元</t>
  </si>
  <si>
    <t>金盆镇光辉和李仟二村烤烟产业发展项目</t>
  </si>
  <si>
    <t>光辉、李仟二村</t>
  </si>
  <si>
    <t>光辉村恩富自然村烤房边护砌及新修机耕道，片石护砌100米，排水沟100米。李仟二村14座烤房周围的排水沟,5公分垫层（砂浆）100米*0.3*0.3*0.12*0.2</t>
  </si>
  <si>
    <t>解决200余亩烟田的运输灌溉问题，受益1名贫困人口，增加收入1万元</t>
  </si>
  <si>
    <t>金盆镇河山岩、骆铭孙、骆伯二村烤烟产业发展项目</t>
  </si>
  <si>
    <t>河山岩、骆铭孙、骆伯二村</t>
  </si>
  <si>
    <t>河山岩新修排水渠400米，骆铭孙机耕道铺沙300余米，骆伯二村新修机耕道300米（含石头爆破）、烤烟房护砌20m。</t>
  </si>
  <si>
    <t>解决300余亩烟田的运输灌溉问题，受益2名贫困人口，增加收入2.1万元</t>
  </si>
  <si>
    <t>三井镇大山铺烤烟产业发展项目</t>
  </si>
  <si>
    <t>大山铺</t>
  </si>
  <si>
    <t>编烟棚更换</t>
  </si>
  <si>
    <t>解决50余亩烤烟烘烤问题，受益1名贫困人口，增加收入0.7万元</t>
  </si>
  <si>
    <t>三井镇古牛岗烤烟产业发展项目</t>
  </si>
  <si>
    <t>古牛岗</t>
  </si>
  <si>
    <t>对2017年的烟水配套项目水渠维修380米</t>
  </si>
  <si>
    <t>解决100余亩烟田的灌溉问题，受益2名贫困人口，增加收入1.6万元</t>
  </si>
  <si>
    <t>三井镇谈文溪烤烟产业发展项目</t>
  </si>
  <si>
    <t>谈文溪</t>
  </si>
  <si>
    <t>谈文溪20座烤房的防水棚</t>
  </si>
  <si>
    <t>解决200余亩烤烟烘烤问题，受益1名贫困人口，增加收入0.7万元</t>
  </si>
  <si>
    <t>石羊镇乐大晚烤烟产业发展项目</t>
  </si>
  <si>
    <t>乐大晚</t>
  </si>
  <si>
    <t>新建排洪渠73米，高1.4米，基础0.4米</t>
  </si>
  <si>
    <t>解决100余亩烟田的排洪问题，受益2名贫困人口，增加收入1万元</t>
  </si>
  <si>
    <t>石羊镇石羊社区烤烟产业发展项目</t>
  </si>
  <si>
    <t>石羊社区</t>
  </si>
  <si>
    <t>渠道维修200余米，机耕桥一座</t>
  </si>
  <si>
    <t>解决200余亩烟田的灌溉问题，受益2名贫困人口，增加收入1万元</t>
  </si>
  <si>
    <t>石羊镇欧家窝、塘罗村烤烟产业发展项目</t>
  </si>
  <si>
    <t>欧家窝、塘罗村</t>
  </si>
  <si>
    <t>欧家窝重建260米、渠道漏水需维修270余米；塘罗排灌渠维修200米，重建250米。</t>
  </si>
  <si>
    <t>解决100余亩烟田的运输灌溉问题，受益1名贫困人口，增加收入0.6万元</t>
  </si>
  <si>
    <t>大坪塘镇龙井塘村烤烟产业发展项目</t>
  </si>
  <si>
    <t>龙井塘村</t>
  </si>
  <si>
    <t>新建及维修机耕道700余米</t>
  </si>
  <si>
    <t>解决200余亩烟田的运输灌溉问题，受益2名贫困人口，增加收入1.4万元</t>
  </si>
  <si>
    <t>大坪塘镇大冲村烤烟产业发展项目</t>
  </si>
  <si>
    <t>机耕道新建铺沙600余米，喇叭口250余米</t>
  </si>
  <si>
    <t>解决150余亩烟田的运输问题，受益2名贫困人口，增加收入2.5万元</t>
  </si>
  <si>
    <t>金盆镇便民设施维修项目</t>
  </si>
  <si>
    <t>下塘窝、徐家铺等村</t>
  </si>
  <si>
    <t>便民设施维修约390套</t>
  </si>
  <si>
    <t>改善群众安全出行条件,约1000名脱贫人口受益</t>
  </si>
  <si>
    <t>徐家铺人居环境整治项目</t>
  </si>
  <si>
    <t>徐家铺</t>
  </si>
  <si>
    <t>道路硬化约1300平方米</t>
  </si>
  <si>
    <t>改善人居环境，45户143人受益</t>
  </si>
  <si>
    <t>骆佰二村道路硬化项目</t>
  </si>
  <si>
    <t>骆佰二村</t>
  </si>
  <si>
    <t>道路硬化500米</t>
  </si>
  <si>
    <t>改善村民生产生活条件，300人受益</t>
  </si>
  <si>
    <t>徐家村道路硬化项目</t>
  </si>
  <si>
    <t>徐家村</t>
  </si>
  <si>
    <t>道路硬化约1000平方米</t>
  </si>
  <si>
    <t>改善人居环境，25户125人受益</t>
  </si>
  <si>
    <t>骆铭孙村道路硬化项目</t>
  </si>
  <si>
    <t>骆铭孙村</t>
  </si>
  <si>
    <t>道路硬化约320米，维修扩宽50米等</t>
  </si>
  <si>
    <t>改善村民生产生活条件，50户150人受益</t>
  </si>
  <si>
    <t>马鞍塘村护栏设施项目</t>
  </si>
  <si>
    <t>马鞍塘村</t>
  </si>
  <si>
    <t>护栏约290米，护砌8米</t>
  </si>
  <si>
    <t>解决村民出行、生产安全隐患。</t>
  </si>
  <si>
    <t>周家山村道路硬化项目（河坝改道）</t>
  </si>
  <si>
    <t>周家山村</t>
  </si>
  <si>
    <t>道路硬化约275米，护砌约20米等</t>
  </si>
  <si>
    <t>枧头村污水沟建设项目</t>
  </si>
  <si>
    <t>枧头社区</t>
  </si>
  <si>
    <t>消防塘清淤、污水沟及护栏等</t>
  </si>
  <si>
    <t>完善村基础设施，改善环境卫生，40户170人受益。</t>
  </si>
  <si>
    <t>老夏荣道路建设</t>
  </si>
  <si>
    <t>老夏荣村</t>
  </si>
  <si>
    <t>道路建设约1200平方米</t>
  </si>
  <si>
    <t>改善群众安全出行条件,约110户500人口受益，其中脱贫户15户50人</t>
  </si>
  <si>
    <t>龙兴村道路建设</t>
  </si>
  <si>
    <t>道路建设500米</t>
  </si>
  <si>
    <t>改善群众安全出行条件,约392户1410人口受益.</t>
  </si>
  <si>
    <t>毛里坪社区道路硬化项目</t>
  </si>
  <si>
    <t>道路硬化约1050平方米等</t>
  </si>
  <si>
    <t>改善100户600人生产生活条件</t>
  </si>
  <si>
    <t>龙泉社区扒田丘人居环境整治项目</t>
  </si>
  <si>
    <t>龙泉社区扒田丘</t>
  </si>
  <si>
    <t>道路硬化1600平方米等</t>
  </si>
  <si>
    <t>完善社区基础设施，改善环境卫生，50户300人受益。</t>
  </si>
  <si>
    <t>小长冲自然村道路硬化</t>
  </si>
  <si>
    <t>小长冲村</t>
  </si>
  <si>
    <t>50米损坏道路修复，100米道路硬化</t>
  </si>
  <si>
    <t>解决安全隐患问题，方便附近300人的生活生产出行</t>
  </si>
  <si>
    <t>大凤头自来水管道铺设</t>
  </si>
  <si>
    <t>大凤头村</t>
  </si>
  <si>
    <t>铺设自来水管约2.5公里</t>
  </si>
  <si>
    <t>535户约2500人受益</t>
  </si>
  <si>
    <t>大坪塘镇便民设施维修项目</t>
  </si>
  <si>
    <t>定家村、火柴岭等村</t>
  </si>
  <si>
    <t>便民设施维修约330套</t>
  </si>
  <si>
    <t>龙溪村人居环境整治项目</t>
  </si>
  <si>
    <t>龙溪村</t>
  </si>
  <si>
    <t>道路硬化约1000平方，排水沟建设150米</t>
  </si>
  <si>
    <t>完善村基础设施，改善环境卫生，约100户500人受益。</t>
  </si>
  <si>
    <t>山下岭人居环境整治项目</t>
  </si>
  <si>
    <t>山下岭自然村道路硬化约1000平方</t>
  </si>
  <si>
    <t>大山仁人居环境整治项目</t>
  </si>
  <si>
    <t>大山仁村</t>
  </si>
  <si>
    <t>消防塘维修1处，道路硬化150平方米等</t>
  </si>
  <si>
    <t>改善村内人居环境，提升消防防范水平。</t>
  </si>
  <si>
    <t>寨脚下自然村背街小巷硬化</t>
  </si>
  <si>
    <t>土桥坪村</t>
  </si>
  <si>
    <t>背街小巷硬化1500平方</t>
  </si>
  <si>
    <t>改善寨脚下自然村环境卫生和出行条件</t>
  </si>
  <si>
    <t>上禾塘护栏</t>
  </si>
  <si>
    <t>上禾塘村</t>
  </si>
  <si>
    <t>护栏约300米</t>
  </si>
  <si>
    <t>解决安全隐患问题，500人受益</t>
  </si>
  <si>
    <t>三井镇便民设施维修项目</t>
  </si>
  <si>
    <t>山下、长峰等村</t>
  </si>
  <si>
    <t>便民设施维修约380套</t>
  </si>
  <si>
    <t>曹家窝村道路硬化项目</t>
  </si>
  <si>
    <t>曹家窝村</t>
  </si>
  <si>
    <t>道路硬化约1500平方米，护砌27米等</t>
  </si>
  <si>
    <t>改善全村人居环境，方便全村200多人生产生活</t>
  </si>
  <si>
    <t>山美村人居环境整治项目</t>
  </si>
  <si>
    <t>山美村</t>
  </si>
  <si>
    <t>污水沟新建约460米</t>
  </si>
  <si>
    <t>油麻岭村主道扩宽、维修项目</t>
  </si>
  <si>
    <t>油麻岭村</t>
  </si>
  <si>
    <t>村主道维修约100米、扩宽700米等</t>
  </si>
  <si>
    <t>改善人居环境，100户500人受益</t>
  </si>
  <si>
    <t>三合村人居环境整治项目建设</t>
  </si>
  <si>
    <t>三合村</t>
  </si>
  <si>
    <t>新建水渠约73米，护砌约110米，道路硬化约920平方米，排水沟维修118米，水井维修1处</t>
  </si>
  <si>
    <t>方便群众生产生活，500名群众受益</t>
  </si>
  <si>
    <t>友谊村猫仔砠进村主路路口道路硬化</t>
  </si>
  <si>
    <t>友谊村</t>
  </si>
  <si>
    <t>道路硬化约440米</t>
  </si>
  <si>
    <t>解决了全村44户224人通行问题，也改善76亩农田生产条件</t>
  </si>
  <si>
    <t>欧家窝村道路硬化项目</t>
  </si>
  <si>
    <t>欧家窝村</t>
  </si>
  <si>
    <t>道路硬化约1500平方米，护砌42米</t>
  </si>
  <si>
    <t>石羊社区、地头社区人居环境整治项目</t>
  </si>
  <si>
    <t>石羊社区、地头社区</t>
  </si>
  <si>
    <t>排污沟三面光105.6米；新建排污沟177米；新建浆砌石挡土墙130米，路边硬化0.5米宽；塘内清淤1000平方；拆除地面硬化，新建硬化2000平方等</t>
  </si>
  <si>
    <t>解决集镇周边近3500人排污问题，美化环境。</t>
  </si>
  <si>
    <t>三井社区人居环境整治项目</t>
  </si>
  <si>
    <t>三井社区</t>
  </si>
  <si>
    <t>茂家办事处大院地面硬化1000㎡，政府机关大院约700㎡操场提质改造，三井社区水沟盖板110m，背街小巷硬化约800㎡，新修挡墙55米，加高挡墙35米，三井社区圩场至邬金公路道路维修，长130米，宽5米等</t>
  </si>
  <si>
    <t>提高群众出行安全，改善人居环境，约1万人口受益</t>
  </si>
  <si>
    <t>陈晚社区人居环境整治项目</t>
  </si>
  <si>
    <t>陈晚</t>
  </si>
  <si>
    <t>路沿石160m，地面硬化1800㎡、透水地砖铺设约600平方米，护栏安装100m，石桌凳安装2套，新建排污池1座等</t>
  </si>
  <si>
    <t>拓宽集镇道路、美化环境，提升整洁度、舒适度，直接受益84户居民337人并带动全镇1万余人受益</t>
  </si>
  <si>
    <t>枧头社区人居环境整治项目</t>
  </si>
  <si>
    <t>道路硬化约1600平方米，排水沟550米等</t>
  </si>
  <si>
    <t>改善环境，提升整洁度、舒适度，解决了106户出行难问题，可使120人受益</t>
  </si>
  <si>
    <t>知市坪社区人居环境整治项目</t>
  </si>
  <si>
    <t>浆砌石护砌约30米、8米高；混凝土剪力墙40米、8米高</t>
  </si>
  <si>
    <t>美化集镇人居环境，解决了两处安全隐患点，方便全社区3400名百姓出行，直接受益脱贫户55名。</t>
  </si>
  <si>
    <t>土珠山网格村人居环境整治项目</t>
  </si>
  <si>
    <t>青云社区</t>
  </si>
  <si>
    <t>浆砌石护坡约160米</t>
  </si>
  <si>
    <t>完善村内基础设施，解决两处滑坡隐患点，方便大桥自然村300人的出行</t>
  </si>
  <si>
    <t>陶宝村道路建设</t>
  </si>
  <si>
    <t>窑边路口至张梅生房前道路建设200米</t>
  </si>
  <si>
    <t>完善村内基础设施，方便全村800人的出行</t>
  </si>
  <si>
    <t>青云社区陶宝网格村内道路硬化</t>
  </si>
  <si>
    <t>窑边路口至张梅生房前道路硬化200</t>
  </si>
  <si>
    <t>黄栗山农旅产业配套设施</t>
  </si>
  <si>
    <t>黄栗山</t>
  </si>
  <si>
    <t>闸门安装3套</t>
  </si>
  <si>
    <t>改善雨季洪水淹没稻田问题,约5名脱贫人口受益，发展农旅产业基础设施建设。</t>
  </si>
  <si>
    <t>胡家社区产业路建设</t>
  </si>
  <si>
    <t>胡家社区</t>
  </si>
  <si>
    <t>道路硬化350米</t>
  </si>
  <si>
    <t>带动80亩良田种植和发展乡村民宿业，受益2000人。</t>
  </si>
  <si>
    <t>新田县鑫牛养殖场产业路建设</t>
  </si>
  <si>
    <t>骥村社区</t>
  </si>
  <si>
    <t>产业路硬化约1500平方</t>
  </si>
  <si>
    <t>完善产业园基础设施，带动5个脱贫户就业</t>
  </si>
  <si>
    <t>槎源村东阳冲道路扩宽及渠道清淤</t>
  </si>
  <si>
    <t>槎源村</t>
  </si>
  <si>
    <t>挡土墙30米，新建道路30米、维修170米，河道维修1公里</t>
  </si>
  <si>
    <t>解决200亩农田灌溉问题和生产运输条件。</t>
  </si>
  <si>
    <t>上车村烤烟区产业路硬化</t>
  </si>
  <si>
    <t>上车村</t>
  </si>
  <si>
    <t>道路硬化约1300平方</t>
  </si>
  <si>
    <t>带动下温塘自然村400人的烤烟种植200余亩，其中脱贫户40户200人。</t>
  </si>
  <si>
    <t>东门桥果园产业路建设</t>
  </si>
  <si>
    <t>舂陵社区</t>
  </si>
  <si>
    <t>道路建设约500米</t>
  </si>
  <si>
    <t>方便产业园约200亩的果园和养猪场的生产运输条件。</t>
  </si>
  <si>
    <t>潭田村预制菜加工厂道路及排水配套设施</t>
  </si>
  <si>
    <t>潭田村</t>
  </si>
  <si>
    <t>道路硬化约1400平方，排水沟115米</t>
  </si>
  <si>
    <t>改善产业生产条件，带动120名群众受益曾收。</t>
  </si>
  <si>
    <t>龙脉塘机耕道维修项目</t>
  </si>
  <si>
    <t>龙脉塘村</t>
  </si>
  <si>
    <t>机耕道铺砂2000米，河渠修复2处等</t>
  </si>
  <si>
    <t>为220亩水田提供灌溉条件，带动69户254名脱贫人口受益。</t>
  </si>
  <si>
    <t>大塘背山塘建设项目</t>
  </si>
  <si>
    <t>大塘背村</t>
  </si>
  <si>
    <t>新建3口山塘</t>
  </si>
  <si>
    <t>为100亩水田提供灌溉条件，带动10户50名脱贫人口受益。</t>
  </si>
  <si>
    <t>城塘溪村山塘维修项目</t>
  </si>
  <si>
    <t>城塘溪村</t>
  </si>
  <si>
    <t>山塘维修1处，清淤、护砌等，水井改造1座</t>
  </si>
  <si>
    <t>提升村内消防安全水平；满足农业灌溉需求，620名村民受益</t>
  </si>
  <si>
    <t>新田县鑫东种养专业合作社</t>
  </si>
  <si>
    <t>龙会寺社区</t>
  </si>
  <si>
    <t>产业路建设约1500平方米</t>
  </si>
  <si>
    <t>完善产业园基础设施，带动10余个脱贫户就业</t>
  </si>
  <si>
    <t>山田湾枳壳产业园节水设施建设</t>
  </si>
  <si>
    <t>山田湾村</t>
  </si>
  <si>
    <t>200亩枳壳产业园安装滴灌设施</t>
  </si>
  <si>
    <t>带动30余户脱贫户就业，可增加收入4万元每户</t>
  </si>
  <si>
    <t>新田县明尧生态种养专业合作社基地基础设施建设</t>
  </si>
  <si>
    <t>野乐村</t>
  </si>
  <si>
    <t>道路建设1500平方米</t>
  </si>
  <si>
    <t>带动30余户脱贫户就业</t>
  </si>
  <si>
    <t>周家村柑橘园山塘建设项目</t>
  </si>
  <si>
    <t>周家村</t>
  </si>
  <si>
    <t>山塘维修1处，清淤、护砌等</t>
  </si>
  <si>
    <t>可蓄水16000立方，解决80亩农田及100亩柑橘灌溉问题</t>
  </si>
  <si>
    <t>郑家村道路硬化及护砌项目</t>
  </si>
  <si>
    <t>郑家村</t>
  </si>
  <si>
    <t>道路硬化约920平方米等</t>
  </si>
  <si>
    <t>稳步提高农业生产综合能力，42户，206名脱贫人口受益</t>
  </si>
  <si>
    <t>小水干林区道路</t>
  </si>
  <si>
    <t>小水干村</t>
  </si>
  <si>
    <t>林区道路3km</t>
  </si>
  <si>
    <t>改善生产生活条件，解决林木运输问题。方便全村116户458人生产。</t>
  </si>
  <si>
    <t>莲花塘村柚子基地便民桥项目</t>
  </si>
  <si>
    <t>莲花塘村</t>
  </si>
  <si>
    <t>新建5米便民桥</t>
  </si>
  <si>
    <t>为120亩柚子基地生产通行提供便利</t>
  </si>
  <si>
    <t>文旅产业配套设施建设</t>
  </si>
  <si>
    <t>小源村</t>
  </si>
  <si>
    <t>产业路修建约4000平米，硬化700平方等</t>
  </si>
  <si>
    <t>发展小源村红色旅游产业,完善文旅产业配套实施，约70户300人口受益。</t>
  </si>
  <si>
    <t>小源优质稻基地配套机耕道建设</t>
  </si>
  <si>
    <t>机耕道建设约1公里</t>
  </si>
  <si>
    <t>解决200亩良田生产运输条件，20户100人受益。</t>
  </si>
  <si>
    <t>优质稻产业河道保灌建设项目</t>
  </si>
  <si>
    <t>上游村</t>
  </si>
  <si>
    <t>浆砌石建设约100米</t>
  </si>
  <si>
    <t>解决河道安全隐患问题，改善群众安全出行条件,约70户300人口受益。</t>
  </si>
  <si>
    <t>程家村下渡窑至背公山水渠修建项目</t>
  </si>
  <si>
    <t>程家村</t>
  </si>
  <si>
    <t>修建水渠700米</t>
  </si>
  <si>
    <t>解决400亩良田灌溉问题，8个村民小组1000人受益。</t>
  </si>
  <si>
    <t>骥村镇黄公塘烤烟产业发展项目</t>
  </si>
  <si>
    <t>黄公塘</t>
  </si>
  <si>
    <t>新建排水沟110米、地面硬化1200平方</t>
  </si>
  <si>
    <t>解决200余亩烟田的运输灌溉问题，受益2名贫困人口，增加收入2.1万元</t>
  </si>
  <si>
    <t>骥村镇刘家山、乌下、李家湾烤烟产业发展项目</t>
  </si>
  <si>
    <t>刘家山、乌下、李家湾</t>
  </si>
  <si>
    <t>机耕道铺沙900余米</t>
  </si>
  <si>
    <t>解决150余亩烟田的运输问题，10名贫困人口受益，增加收入0.5万元</t>
  </si>
  <si>
    <t>骥村镇骥村社区烤烟产业发展项目</t>
  </si>
  <si>
    <t>新建机耕桥</t>
  </si>
  <si>
    <t>解决100余亩烟田的运输问题，受益1名贫困人口，增加收入0.4万元</t>
  </si>
  <si>
    <t>新隆镇神桥烤烟产业发展项目</t>
  </si>
  <si>
    <t>神桥</t>
  </si>
  <si>
    <t>新修机耕道、铺沙1000米</t>
  </si>
  <si>
    <t>解决100余亩烟田的运输问题，受益2名贫困人口，增加收入1万元</t>
  </si>
  <si>
    <t>新隆镇侯桥烤烟产业发展项目</t>
  </si>
  <si>
    <t>侯桥</t>
  </si>
  <si>
    <t>新修机耕道、铺沙1700米</t>
  </si>
  <si>
    <t>解决100余亩烟田的运输问题，受益3名贫困人口，增加收入2.1万元</t>
  </si>
  <si>
    <t>中山街道社门口烤烟产业发展项目</t>
  </si>
  <si>
    <t>社门口</t>
  </si>
  <si>
    <t>大岗村新建机耕道2条700余米，水渠清淤600余米</t>
  </si>
  <si>
    <t>解决100余亩烟田的运输灌溉问题，受益2名贫困人口，增加收入1.8万元</t>
  </si>
  <si>
    <t>中山街道大历县村烤烟产业发展项目</t>
  </si>
  <si>
    <t>大历县村</t>
  </si>
  <si>
    <t>机耕道铺沙1000余米</t>
  </si>
  <si>
    <t>解决50余亩烟田的灌溉问题，受益1名贫困人口，增加收入0.2万元</t>
  </si>
  <si>
    <t>金陵镇鳌头村烤烟产业发展项目</t>
  </si>
  <si>
    <t>鳌头村</t>
  </si>
  <si>
    <t>渠道维修400余米，其中渠道混凝土加高30公分、宽30公分、老渠防渗10公分</t>
  </si>
  <si>
    <t>解决200余亩烟田的运输问题，受益1名贫困人口，增加收入0.7万元</t>
  </si>
  <si>
    <t>金陵镇大元冲村烤烟产业发展项目</t>
  </si>
  <si>
    <t>大元冲村</t>
  </si>
  <si>
    <t>机耕道铺沙400余米，上坡段需硬化</t>
  </si>
  <si>
    <t>新圩镇石门头村烤烟产业发展项目</t>
  </si>
  <si>
    <t>石门头</t>
  </si>
  <si>
    <t>机耕道维修300米并维修机耕道两边的渠道</t>
  </si>
  <si>
    <t>解决80余亩烟田的运输问题，受益1名贫困人口，增加收入0.6万元</t>
  </si>
  <si>
    <t>新圩镇秀岗村烤烟产业发展项目</t>
  </si>
  <si>
    <t>秀岗村</t>
  </si>
  <si>
    <t>河坝、人行桥维修，新建提升闸</t>
  </si>
  <si>
    <t>解决100余亩烟田的运输问题，受益1名贫困人口，增加收入1.2万元</t>
  </si>
  <si>
    <t>新圩镇梧村村烤烟产业发展项目</t>
  </si>
  <si>
    <t>梧村</t>
  </si>
  <si>
    <t>因冰雹大风损毁，更换编烟棚6座</t>
  </si>
  <si>
    <t>解决100余亩烟田的运输问题，受益2名贫困人口，增加收入0.6万元</t>
  </si>
  <si>
    <t>新圩镇蒋家社区烤烟产业发展项目</t>
  </si>
  <si>
    <t>蒋家社区</t>
  </si>
  <si>
    <t>蒋家20座烤房的防水棚</t>
  </si>
  <si>
    <t>解决200余亩烟田的运输灌溉问题，受益2名贫困人口，增加收入1.2万元</t>
  </si>
  <si>
    <t>陶岭镇大坪村烤烟产业发展项目</t>
  </si>
  <si>
    <t>大坪村</t>
  </si>
  <si>
    <t>机耕道铺沙200余米</t>
  </si>
  <si>
    <t>解决60余亩烤烟烘烤编烟问题，受益1名贫困人口，增加收入0.25万元</t>
  </si>
  <si>
    <t>陶岭镇郑家村烤烟产业发展项目</t>
  </si>
  <si>
    <t>新建渠道300余米</t>
  </si>
  <si>
    <t>解决200余亩烤烟烘烤问题，受益2名贫困人口，增加收入1万元</t>
  </si>
  <si>
    <t>千马坪老桥改建</t>
  </si>
  <si>
    <t>千马坪村</t>
  </si>
  <si>
    <t>老桥改建1座及附属的挡土墙</t>
  </si>
  <si>
    <t>解决安全隐患问题，方便附近450人的生活生产出行</t>
  </si>
  <si>
    <t>陶岭镇便民设施维修项目</t>
  </si>
  <si>
    <t>陶岭镇</t>
  </si>
  <si>
    <t>牛塘背街小巷</t>
  </si>
  <si>
    <t>牛塘村</t>
  </si>
  <si>
    <t>背街小巷硬化1000平方</t>
  </si>
  <si>
    <t>为村民生产生活提供便利</t>
  </si>
  <si>
    <t>刘何村道路硬化项目</t>
  </si>
  <si>
    <t>刘何村</t>
  </si>
  <si>
    <t>道路建设约1300平方</t>
  </si>
  <si>
    <t>改善全村人居环境，方便全村500多人生产生活</t>
  </si>
  <si>
    <t>洪仁村道路硬化及护砌项目</t>
  </si>
  <si>
    <t>洪仁村</t>
  </si>
  <si>
    <t>道路硬化约375米</t>
  </si>
  <si>
    <t>方便全村60户244人生产生活</t>
  </si>
  <si>
    <t>龙珠村道路挡土墙坍塌修复</t>
  </si>
  <si>
    <t>龙珠村</t>
  </si>
  <si>
    <t>坍塌挡土墙恢复40米</t>
  </si>
  <si>
    <t>解决道路安全隐患问题，改善群众安全出行条件,约10户50人口受益。</t>
  </si>
  <si>
    <t>上游村道路扩宽</t>
  </si>
  <si>
    <t>道路建设约800平方米及护坡</t>
  </si>
  <si>
    <t>解决道路安全隐患问题，改善群众安全出行条件,约260户1200人口受益。</t>
  </si>
  <si>
    <t>磨刀岭村道路硬化项目</t>
  </si>
  <si>
    <t>磨刀岭村</t>
  </si>
  <si>
    <t>道路硬化约1600平方米</t>
  </si>
  <si>
    <t>金陵镇便民设施维修项目</t>
  </si>
  <si>
    <t>龙珠、上游等村</t>
  </si>
  <si>
    <t>便民设施维修约340套</t>
  </si>
  <si>
    <t>过肥田村内道路硬化项目</t>
  </si>
  <si>
    <t>过肥田村</t>
  </si>
  <si>
    <t>道路硬化约300米</t>
  </si>
  <si>
    <t>解决两个自然村的通行问题，500名群众受益</t>
  </si>
  <si>
    <t>朝阳社区人居环境整治项目</t>
  </si>
  <si>
    <t>朝阳社区</t>
  </si>
  <si>
    <t>道路硬化约800平方</t>
  </si>
  <si>
    <t>完善社区基础设施，改善环境卫生，80户800人受益。</t>
  </si>
  <si>
    <t>兰溪村背街小巷</t>
  </si>
  <si>
    <t>兰溪村</t>
  </si>
  <si>
    <t>背街小巷硬化1200平方</t>
  </si>
  <si>
    <t>改善村环境卫生和出行条件，300人受益</t>
  </si>
  <si>
    <t>万年人居环境整治项目工程</t>
  </si>
  <si>
    <t>万年村</t>
  </si>
  <si>
    <t>道路硬化约1500平方米，护砌27米，护栏75米等</t>
  </si>
  <si>
    <t>改善村内人居环境，方便村内100户450民村民生产生活。</t>
  </si>
  <si>
    <t>周家村道路建设</t>
  </si>
  <si>
    <t>高山社区</t>
  </si>
  <si>
    <t>道路建设200米，护坡修复25米</t>
  </si>
  <si>
    <t>改善群众安全出行条件,约20户100人口受益。</t>
  </si>
  <si>
    <t>新圩镇便民设施维修项目</t>
  </si>
  <si>
    <t>万年等村</t>
  </si>
  <si>
    <t>便民设施维修290套</t>
  </si>
  <si>
    <t>改善群众安全出行条件,约100名脱贫人口受益</t>
  </si>
  <si>
    <t>三将军村、古幽洞村、东村消防塘护砌及护栏工程</t>
  </si>
  <si>
    <t>新圩社区</t>
  </si>
  <si>
    <t>护砌80米、护栏400米等</t>
  </si>
  <si>
    <t>解决村民出行、生产安全隐患，提升村内消防防范能力。</t>
  </si>
  <si>
    <t>乌下村人居环境整治项目</t>
  </si>
  <si>
    <t>乌下村</t>
  </si>
  <si>
    <t>道路硬化约1500平方</t>
  </si>
  <si>
    <t>完善村基础设施，改善环境卫生，约40户250人受益。</t>
  </si>
  <si>
    <t>骥村镇便民设施维修项目</t>
  </si>
  <si>
    <t>贺家等村</t>
  </si>
  <si>
    <t>便民设施维修约150套</t>
  </si>
  <si>
    <t>改善群众安全出行条件,约1500名脱贫人口受益</t>
  </si>
  <si>
    <t>黄公塘村人居环境整治项目</t>
  </si>
  <si>
    <t>骥村镇政府</t>
  </si>
  <si>
    <t>黄公塘村委</t>
  </si>
  <si>
    <t>黄公塘村</t>
  </si>
  <si>
    <t>排污沟清淤、维修约1公里，建设排水沟约300米等</t>
  </si>
  <si>
    <t>改善全村人居环境，治理全村300户1000余人的污水排放。</t>
  </si>
  <si>
    <t>侯桥村道路硬化道路</t>
  </si>
  <si>
    <t>侯桥村</t>
  </si>
  <si>
    <t>硬化约300米，维修100米</t>
  </si>
  <si>
    <t>改善全村人居环境，方便全村2000多人生产生活</t>
  </si>
  <si>
    <t>新隆镇便民设施维修项目</t>
  </si>
  <si>
    <t>新隆镇</t>
  </si>
  <si>
    <t>临河村村内道路硬化项目</t>
  </si>
  <si>
    <t>临河村</t>
  </si>
  <si>
    <t>方便全自然村250户1100人生产生活</t>
  </si>
  <si>
    <t>心安村村内道路硬化项目</t>
  </si>
  <si>
    <t>心安村</t>
  </si>
  <si>
    <t>道路硬化约1200平方米</t>
  </si>
  <si>
    <t>改善村内交通出行，300名村民受益</t>
  </si>
  <si>
    <t>坪洞村道路维修项目</t>
  </si>
  <si>
    <t>坪洞村</t>
  </si>
  <si>
    <t>道路维修20米，护栏60米</t>
  </si>
  <si>
    <t>排除交通出行安全隐患，方便全村生产生活通行</t>
  </si>
  <si>
    <t>龙会潭村道路护坡</t>
  </si>
  <si>
    <t>龙会塘村</t>
  </si>
  <si>
    <t>护坡170米</t>
  </si>
  <si>
    <t>解决道路安全隐患，方便全村生产生活通行</t>
  </si>
  <si>
    <t>高岱源村人居环境整治</t>
  </si>
  <si>
    <t>高岱源村</t>
  </si>
  <si>
    <t>护砌70米，硬化600平方米</t>
  </si>
  <si>
    <t>改善生产生活条件，解决塌方问题。方便全村199户776人农产品晾晒。</t>
  </si>
  <si>
    <t>陶市社区人居环境整治项目</t>
  </si>
  <si>
    <t>陶市社区</t>
  </si>
  <si>
    <t>道路硬化约1700平方米，陶市社区3口老井清淤及维修、水沟清淤护砌100m，麻石护栏安装100m，陶市市场公厕更换水箱4个、门2条，新修排水沟约500米，水沟底板硬化150米，市场摊位案板20个等</t>
  </si>
  <si>
    <t>改善陶市社区人居环境，方便陶市社区和周边村民出行取水用水，提升村民生活质量。</t>
  </si>
  <si>
    <t>新圩社区人居环境整治项目</t>
  </si>
  <si>
    <t>破除沥青及混凝土路面新建80余米排水沟，加油站后排污沟清淤、铺设混凝土排水预制盖板，沙井沙井8座（井内尺寸950*380*1500mm)，新建挡土墙20米长，新建10cm厚背街小巷硬化3600平方，300米排污渠清淤泥，沙井4座（井内尺寸，市场950*380*1500mm)</t>
  </si>
  <si>
    <t>改善集镇周边因雨水导致黄土排入主干道影响交通的问题，美化环境，改善集镇周边近1800人垃圾清理问题，美化环境。</t>
  </si>
  <si>
    <t>龙会寺社区人居环境整治项目</t>
  </si>
  <si>
    <t>池塘清淤约1470立方米、护砌约230米、新建排污水沟约140米、污水处理池1个，道路硬化约1200米，社区下水道修缮及更换盖板、垃圾转运站建设、道路安全护栏80米</t>
  </si>
  <si>
    <t>美化集镇人居环境，解决了150户出行难问题，解决龙会寺社区89户灌溉等问题</t>
  </si>
  <si>
    <t>门楼下村人居环境整治项目</t>
  </si>
  <si>
    <t>门楼下村</t>
  </si>
  <si>
    <t>背街小巷硬化，60水泥涵管排水沟60米，沉砂池6个，护砌浆砌石105立方等</t>
  </si>
  <si>
    <t>262户951人口受益，其中脱贫人口350余人，提升村内人居环境整治效果，解决排污、排水、小街背巷硬化。</t>
  </si>
  <si>
    <t>骥村社区人居环境整治项目</t>
  </si>
  <si>
    <t>村内道路硬化约3000平方米，麻石护栏约200米，盖板约200米等</t>
  </si>
  <si>
    <t>改善骥村镇集镇周边2000人的居住生活条件</t>
  </si>
  <si>
    <t>下户居委会人居环境整治项目</t>
  </si>
  <si>
    <t>下户居委会</t>
  </si>
  <si>
    <t>村内道路硬化约800平方米；水沟建设500米，维修200米；主干道（平洞至老铺上、莲花圩水井到公司）两侧水沟修缮、人行道建设</t>
  </si>
  <si>
    <t>解决集镇整体市容市貌，方便365户1288人的出行和贸易，其中脱贫户67户300人。</t>
  </si>
  <si>
    <t>县殡仪馆至黄梅贯村道路硬化工程</t>
  </si>
  <si>
    <t>新华社区</t>
  </si>
  <si>
    <t>长350米,宽3.5村道硬化</t>
  </si>
  <si>
    <t>欧家塘村人居环境整治项目</t>
  </si>
  <si>
    <t>排污沟清淤、维修约1.5公里，建设排水沟约300米，盖板约300米等</t>
  </si>
  <si>
    <t>完善村内基础设施，方便全村1000人的出行</t>
  </si>
  <si>
    <t>榨上水井维修</t>
  </si>
  <si>
    <t>晓日社区</t>
  </si>
  <si>
    <t>水井维修1口</t>
  </si>
  <si>
    <t>改善村卫生条件，方便附近5户的生活用水</t>
  </si>
  <si>
    <t>观音坪污水沟建设</t>
  </si>
  <si>
    <t>污水沟建设约500米</t>
  </si>
  <si>
    <t>改善村卫生条件，方便700人的出行</t>
  </si>
  <si>
    <t>全县脱贫户（含监测对象）小额贷款贴息</t>
  </si>
  <si>
    <t>各行政村</t>
  </si>
  <si>
    <t>脱贫小额信贷贷款约2亿元贴息</t>
  </si>
  <si>
    <t>直接受益8000人</t>
  </si>
  <si>
    <t>全县脱贫人口及监测对象稳岗就业补助及针对性帮扶补助</t>
  </si>
  <si>
    <t>潮水铺等村</t>
  </si>
  <si>
    <t>扶持20余家就业帮扶车间</t>
  </si>
  <si>
    <t>鼓励帮扶车间为脱贫户提供更多就业岗位，实现稳定增收。</t>
  </si>
  <si>
    <t>中山街道东升村机耕道及渠道维修项目</t>
  </si>
  <si>
    <t>县农业农村局</t>
  </si>
  <si>
    <t>东升村</t>
  </si>
  <si>
    <t>维修机耕道及渠道约1100米</t>
  </si>
  <si>
    <t>改善东升农场500余亩豆-菜轮作基地生产条件</t>
  </si>
  <si>
    <t>石羊镇三水村机耕道建设及渠道清淤项目</t>
  </si>
  <si>
    <t>三水村</t>
  </si>
  <si>
    <t>建设机耕道约1000米、渠道清淤900米等。</t>
  </si>
  <si>
    <t>改善三水村200多亩大豆生产基地基础设施</t>
  </si>
  <si>
    <t>骥村镇槎源村东瓜冲自然村水井维修及挡沙坎建设项目</t>
  </si>
  <si>
    <t>修建挡沙坎5处约180米、维修水井1口、排洪渠建设约50米等</t>
  </si>
  <si>
    <t>解决槎源山体滑坡的隐患，保障群众住房及人身安全，同时保障饮用水安全和近100亩耕地用水。</t>
  </si>
  <si>
    <t>就业帮扶车间创建奖补资金</t>
  </si>
  <si>
    <t>县人社局</t>
  </si>
  <si>
    <t>全县13个乡镇\街道</t>
  </si>
  <si>
    <t>建设20家帮扶车间</t>
  </si>
  <si>
    <t>新建20家帮扶车间，可实现约400人就业。其中脱贫劳动力100人以上</t>
  </si>
  <si>
    <t>外出务工就业一次性交通补贴</t>
  </si>
  <si>
    <t>约300名脱贫人口外出务工就业一次性交通补贴</t>
  </si>
  <si>
    <t>支持约1600名脱贫人口外出务工就业</t>
  </si>
  <si>
    <t>石羊镇沙田新建烤房项目</t>
  </si>
  <si>
    <t>县烤烟事务中心</t>
  </si>
  <si>
    <t>沙田村</t>
  </si>
  <si>
    <t>新建烤房4座</t>
  </si>
  <si>
    <t>解决50亩烤烟烘烤问题，受益脱贫人口5人，增收2万元</t>
  </si>
  <si>
    <t>新圩镇万年新建烤房项目</t>
  </si>
  <si>
    <t>新建烤房5座</t>
  </si>
  <si>
    <t>解决60亩烤烟烘烤问题，受益脱贫人口7人，增收2.5万元</t>
  </si>
  <si>
    <t>新圩镇桐木窝新建烤房项目</t>
  </si>
  <si>
    <t>桐木窝村</t>
  </si>
  <si>
    <t>解决60亩烤烟烘烤问题，受益脱贫人口6人，增收2.5万元</t>
  </si>
  <si>
    <t>新圩镇烟叶工场新建烤房项目</t>
  </si>
  <si>
    <t>祖亭下村</t>
  </si>
  <si>
    <t>新建烤房20座</t>
  </si>
  <si>
    <t>解决260亩烤烟烘烤问题，受益脱贫人口8人，增收10万元</t>
  </si>
  <si>
    <t>三井镇山下新建烤房项目</t>
  </si>
  <si>
    <t>山下村</t>
  </si>
  <si>
    <t>三井镇罗家坪新建烤房项目</t>
  </si>
  <si>
    <t>罗家坪村</t>
  </si>
  <si>
    <t>新建烤房3座</t>
  </si>
  <si>
    <t>解决40亩烤烟烘烤问题，受益脱贫人口4人，增收1.5万元</t>
  </si>
  <si>
    <t>三井镇平乐脚新建烤房项目</t>
  </si>
  <si>
    <t>平乐脚村</t>
  </si>
  <si>
    <t>解决40亩烤烟烘烤问题，受益脱贫人口3人，增收1.5万元</t>
  </si>
  <si>
    <t>新隆镇临河新建烤房项目</t>
  </si>
  <si>
    <t>新建烤房10座</t>
  </si>
  <si>
    <t>解决130亩烤烟烘烤问题，受益脱贫人口8人，增收5万元</t>
  </si>
  <si>
    <t>新隆镇侯桥新建烤房项目</t>
  </si>
  <si>
    <t>解决130亩烤烟烘烤问题，受益脱贫人口10人，增收5万元</t>
  </si>
  <si>
    <t>新隆镇龙会寺新建烤房项目</t>
  </si>
  <si>
    <t>龙会寺村</t>
  </si>
  <si>
    <t>解决130亩烤烟烘烤问题，受益脱贫人口9人，增收5万元</t>
  </si>
  <si>
    <t>新隆镇佃湾新建烤房项目</t>
  </si>
  <si>
    <t>佃湾村</t>
  </si>
  <si>
    <t>解决130亩烤烟烘烤问题，受益脱贫人口7人，增收5万元</t>
  </si>
  <si>
    <t>枧头镇烤房维修项目</t>
  </si>
  <si>
    <t>龙元茂、枧头社区、上富、查林等村</t>
  </si>
  <si>
    <t>更换炉膛8套、自控仪50套、大门15套、胶泥50桶</t>
  </si>
  <si>
    <t>解决100余亩烤烟烘烤问题，受益脱贫人口3人，增收2.5万元</t>
  </si>
  <si>
    <t>金盆镇烤房维修项目</t>
  </si>
  <si>
    <t>刘志孙村、青山坪村、徐家铺、黎家湾等村</t>
  </si>
  <si>
    <t>更换炉膛30套（烟草提供30套）、自控仪35套、胶泥25桶、7号大风机5套</t>
  </si>
  <si>
    <t>解决400余亩烤烟烘烤问题，受益脱贫人口2人，增收1.5万元</t>
  </si>
  <si>
    <t>大坪塘镇烤房维修项目</t>
  </si>
  <si>
    <t>冷水塘村、火柴岭、龙溪村、大山仁村、大冲村、白杜尧村等村</t>
  </si>
  <si>
    <t>更换炉膛66套（烟草提供40套）、炉门9套、自控仪49套、大门9套、胶泥60桶、7号大风机9套、门窗9套</t>
  </si>
  <si>
    <t>解决800余亩烤烟烘烤问题，受益脱贫人口8人，增收7万元</t>
  </si>
  <si>
    <t>骥村镇烤房维修项目</t>
  </si>
  <si>
    <t>黄公塘等村</t>
  </si>
  <si>
    <t>更换炉门5套、自控仪10套、胶泥10桶</t>
  </si>
  <si>
    <t>解决100余亩烤烟烘烤问题，受益脱贫人口1人，增收0.2万元</t>
  </si>
  <si>
    <t>金陵镇烤房维修项目</t>
  </si>
  <si>
    <t>莲花塘村、下户社区、大元冲、上游、山林岗等村</t>
  </si>
  <si>
    <t>更换炉膛19套（烟草提供10套）、炉门13套、自控仪28套、大门8套、胶泥30桶、7号大风机8套、门窗4套</t>
  </si>
  <si>
    <t>解决200余亩烤烟烘烤问题，受益脱贫人口4人，增收3万元</t>
  </si>
  <si>
    <t>新隆镇烤房维修项目</t>
  </si>
  <si>
    <t>心安等村</t>
  </si>
  <si>
    <t>更换炉膛14套（烟草提供14套）、自控仪30套、胶泥30桶</t>
  </si>
  <si>
    <t>解决200余亩烤烟烘烤问题，受益脱贫人口1人，增收0.8万元</t>
  </si>
  <si>
    <t>新圩镇烤房维修项目</t>
  </si>
  <si>
    <t>蒋家、伍家、万年、程家、高山、石门头等村</t>
  </si>
  <si>
    <t>更换炉膛36套（烟草提供36套）、炉门8套、自控仪60套、大门4套、胶泥120桶</t>
  </si>
  <si>
    <t>解决500余亩烤烟烘烤问题，受益脱贫人口4人，增收2.3万元</t>
  </si>
  <si>
    <t>三井镇烤房维修项目</t>
  </si>
  <si>
    <t>长峰村、大山铺村、山下村、七贤山村等村</t>
  </si>
  <si>
    <t>更换炉门2套、自控仪20套、大门5套、胶泥60桶</t>
  </si>
  <si>
    <t>解决100余亩烤烟烘烤问题，受益脱贫人口1人，增收0.6万元</t>
  </si>
  <si>
    <t>陶岭镇烤房维修项目</t>
  </si>
  <si>
    <t>刘何村等村</t>
  </si>
  <si>
    <t>更换炉膛6套、炉门6套、自控仪30套、大门16套、胶泥50桶、7号大风机4套</t>
  </si>
  <si>
    <t>解决100余亩烤烟烘烤问题，受益脱贫人口2人，增收2万元</t>
  </si>
  <si>
    <t>中山街道烤房维修项目</t>
  </si>
  <si>
    <t>黄沙溪等村</t>
  </si>
  <si>
    <t>自控仪25套、胶泥30桶</t>
  </si>
  <si>
    <t>解决100余亩烤烟烘烤问题，受益脱贫人口1人，增收0.4万元</t>
  </si>
  <si>
    <t>石羊镇烤房维修项目</t>
  </si>
  <si>
    <t>田头村、坪山村、石羊社区、宋家社区、文明村、长亭村、沙田村、龙眼头村、欧家窝村、友谊村、地头社区等村</t>
  </si>
  <si>
    <t>更换炉膛34套（烟草提供30套）、炉门12套、自控仪60套、大门8套、胶泥70桶、7号大风机19套</t>
  </si>
  <si>
    <t>解决400余亩烤烟烘烤问题，受益脱贫人口3人，增收3万元</t>
  </si>
  <si>
    <t>龙泉街道烤房维修项目</t>
  </si>
  <si>
    <t>石古湾、青龙、环灵桥等村</t>
  </si>
  <si>
    <t>更换炉膛40套（烟草提供40套）、炉门2套、自控仪30套、大门3套、胶泥30桶</t>
  </si>
  <si>
    <t>解决600余亩烤烟烘烤问题，受益脱贫人口6人，增收1.5万元</t>
  </si>
  <si>
    <t>甲鱼养殖</t>
  </si>
  <si>
    <t>组织部</t>
  </si>
  <si>
    <t>农村经营服务站</t>
  </si>
  <si>
    <t>50万/个</t>
  </si>
  <si>
    <t>光伏电站建设</t>
  </si>
  <si>
    <t>太阳能电池138元/块，80KW逆变器1.8W/台，线路安装30元/m</t>
  </si>
  <si>
    <t>可增加集体经济5万元/年</t>
  </si>
  <si>
    <t>李进村</t>
  </si>
  <si>
    <t>白杜尧村</t>
  </si>
  <si>
    <t>石塘村</t>
  </si>
  <si>
    <t>候桥村</t>
  </si>
  <si>
    <t>起头岭村</t>
  </si>
  <si>
    <t>食用菌产业园配套基础设施建设</t>
  </si>
  <si>
    <t>门楼下乡人民政府</t>
  </si>
  <si>
    <t>两江口村</t>
  </si>
  <si>
    <t>建设长约55m的毛石混凝土挡土墙</t>
  </si>
  <si>
    <t>加快村集体经济发展，联合合作社壮大村民收入</t>
  </si>
  <si>
    <t>灌溉水渠提质改造</t>
  </si>
  <si>
    <t>445m×0.5m×0.5mC30混凝土水渠</t>
  </si>
  <si>
    <t>改善村民生产生活条件，受益人口212人</t>
  </si>
  <si>
    <t>德康种养专业合作社畜牧发展项目</t>
  </si>
  <si>
    <t>竹林坪</t>
  </si>
  <si>
    <t>新建加工厂房100㎡及包装车间120㎡</t>
  </si>
  <si>
    <t>板子桥避险场所建设</t>
  </si>
  <si>
    <t>鲁塘村</t>
  </si>
  <si>
    <t>新建避险雨棚300㎡及配套设施建设</t>
  </si>
  <si>
    <t>为鲁塘村207户发展经济收入受益。</t>
  </si>
  <si>
    <t>大湾国有林场欠发达国有林场巩固提升项目</t>
  </si>
  <si>
    <t>大湾林场</t>
  </si>
  <si>
    <t>新建生物防火林带（木荷类）8km</t>
  </si>
  <si>
    <t>完成新建生物防火林带（木荷类）8km，受益群众共1200人，其中脱货监测户人数共700人</t>
  </si>
  <si>
    <t>肥源林场生物防火隔离带建设项目</t>
  </si>
  <si>
    <t>肥源林场</t>
  </si>
  <si>
    <t>新建木荷生物防火隔离带16公里</t>
  </si>
  <si>
    <t>有力提升林场防火能力、保护森林资源、促进林场生态安全与稳定发展</t>
  </si>
  <si>
    <t>新田县农村供水工程管理维护项目</t>
  </si>
  <si>
    <t>县水利局</t>
  </si>
  <si>
    <t>龙泉街道、三井镇、金盆镇等13个乡镇</t>
  </si>
  <si>
    <t>青龙、平落脚、陈晚等198个村</t>
  </si>
  <si>
    <t>十三个乡镇（街道）222处供水工程管理维修养护</t>
  </si>
  <si>
    <t>巩固34万人的安全饮水</t>
  </si>
  <si>
    <t>骥村镇黄公塘（小岭）村安全处置项目</t>
  </si>
  <si>
    <t>县交通局</t>
  </si>
  <si>
    <t>县农村公路管理站</t>
  </si>
  <si>
    <t>路面破板修复、增设挡墙</t>
  </si>
  <si>
    <t>解决1500人出行安全。</t>
  </si>
  <si>
    <t>骥村镇槎源（东阳冲）村灾毁项目</t>
  </si>
  <si>
    <t>解决1200人出行安全。</t>
  </si>
  <si>
    <t>枧头镇星塘村道路隐患修复工程</t>
  </si>
  <si>
    <t>星塘村</t>
  </si>
  <si>
    <t>解决1400人出行安全。</t>
  </si>
  <si>
    <t>枧头镇新塘铺村蛇形岭涵洞工程</t>
  </si>
  <si>
    <t>涵洞破损修复</t>
  </si>
  <si>
    <t>大沅线水毁隐患工程</t>
  </si>
  <si>
    <t>大湾村</t>
  </si>
  <si>
    <t>路面悬空、增设挡墙</t>
  </si>
  <si>
    <t>解决600人出行安全。</t>
  </si>
  <si>
    <t>龙泉街道龙珠湾安全隐患外置项目</t>
  </si>
  <si>
    <t>石古湾村</t>
  </si>
  <si>
    <t>挡墙倒塌修复</t>
  </si>
  <si>
    <t>门楼下竹林坪竹子崎村水毁</t>
  </si>
  <si>
    <t>竹林坪村</t>
  </si>
  <si>
    <t>挡墙修复</t>
  </si>
  <si>
    <t>枧头镇大观堡村安全隐患处置项目</t>
  </si>
  <si>
    <t>大观堡村</t>
  </si>
  <si>
    <t>陶岭田心村水毁隐患工程</t>
  </si>
  <si>
    <t>田心村</t>
  </si>
  <si>
    <t>路面塌陷、挡墙修复</t>
  </si>
  <si>
    <t>解决1800人出行安全。</t>
  </si>
  <si>
    <t>石羊周山村水利整修工程</t>
  </si>
  <si>
    <t>新田县水利局</t>
  </si>
  <si>
    <t>周山村</t>
  </si>
  <si>
    <t>河道护砌70米，新建卧管，涵管拆除重建，新建消力井</t>
  </si>
  <si>
    <t>2024.10</t>
  </si>
  <si>
    <t>缓解当地洪水威胁，改善灌溉面积50亩，促进当地农业生产</t>
  </si>
  <si>
    <t>小岗村门楼下自然村河道护砌工程</t>
  </si>
  <si>
    <t>小岗村</t>
  </si>
  <si>
    <t>河道护砌510米，清淤160米，人行桥道路加宽</t>
  </si>
  <si>
    <t>缓解当地洪水威胁，改善灌溉面积150亩，促进当地农业生产</t>
  </si>
  <si>
    <t>三井镇丰美村拦河坝改造工程</t>
  </si>
  <si>
    <t>丰美村</t>
  </si>
  <si>
    <t>混凝土路面硬化3.7米，毛石混凝土侧墙和混凝土防渗墙加固，护砌56米，河道清淤共103米</t>
  </si>
  <si>
    <t>缓解当地洪水威胁，改善灌溉面积100亩，促进当地农业生产</t>
  </si>
  <si>
    <t>瑶塘窝曾家岭水毁河堤修复工程</t>
  </si>
  <si>
    <t>瑶塘窝村</t>
  </si>
  <si>
    <t>水毁河堤修复50米</t>
  </si>
  <si>
    <t>肥源水库左干渠西源段滑坡处理工程预算</t>
  </si>
  <si>
    <t>肥源村</t>
  </si>
  <si>
    <t>砌石挡墙和混凝土防渗墙加固</t>
  </si>
  <si>
    <t>中山街道小岗村河道护砌工程</t>
  </si>
  <si>
    <t>河道护砌160米</t>
  </si>
  <si>
    <t>缓解当地洪水威胁，改善灌溉面积170亩，促进当地农业生产</t>
  </si>
  <si>
    <t>陶岭镇东山岭村河道护岸水毁修复工程</t>
  </si>
  <si>
    <t>东山岭村</t>
  </si>
  <si>
    <t>水毁渠堤修复10米，浆砌石护岸10米，闸门安装（2扇，节制闸和泄洪闸，1m*1m）</t>
  </si>
  <si>
    <t>狗头窝水库涵洞抢修工程</t>
  </si>
  <si>
    <t>涵洞内衬回填灌浆68米，帷幕灌浆8个孔，新增截水墙一处</t>
  </si>
  <si>
    <t>恢复水库的蓄水能力，改善下游农田灌溉面积600亩</t>
  </si>
  <si>
    <t>河堤抢修工程</t>
  </si>
  <si>
    <t>地头社区放乐洞村</t>
  </si>
  <si>
    <t>河堤护砌60米</t>
  </si>
  <si>
    <t>缓解当地洪水威胁，改善灌溉面积80亩，促进当地农业生产</t>
  </si>
  <si>
    <t>团结水库引水渠建设</t>
  </si>
  <si>
    <t>引水渠硬化500米</t>
  </si>
  <si>
    <t>引水快，增加团结水库蓄水量</t>
  </si>
  <si>
    <t>大坝水库右干渠三井社区段</t>
  </si>
  <si>
    <t>水渠维修600米长，断面0.8×0.8</t>
  </si>
  <si>
    <t>改善灌溉面积300亩，增加灌溉面积20亩，受益人口1000人</t>
  </si>
  <si>
    <t>东岭水库左干灌溉渠建设</t>
  </si>
  <si>
    <t>云砠下，陈维新，光辉三个村</t>
  </si>
  <si>
    <t>东岭水库左干渠清淤、修补长约2500米</t>
  </si>
  <si>
    <t>2024.12</t>
  </si>
  <si>
    <t>三个村共856户2760人口受益，其中脱贫人口498余人，增加灌溉面积1100亩，年增收30万元。</t>
  </si>
  <si>
    <t>珠美村蔬菜产业项目</t>
  </si>
  <si>
    <t>湖南金秋实业农业发展有限公司</t>
  </si>
  <si>
    <t>建设蓄水池一口，电排一座，主管道铺设2000米左右等。</t>
  </si>
  <si>
    <t>初步解决企业农业生产用水、用电的基本需求，带动村集体增收，鼓励及撬动社会资本的持续投入。</t>
  </si>
  <si>
    <t>清水湾村蔬菜产业项目</t>
  </si>
  <si>
    <t>新田县耀农种养专业合作社</t>
  </si>
  <si>
    <t>清水湾村</t>
  </si>
  <si>
    <t>建设一座6*5米左右简易钢混结构桥，机耕道300米等。</t>
  </si>
  <si>
    <t>初步解决企业入户道路通车的基本需求，带动村集体增收，鼓励及撬动社会资本的持续投入。</t>
  </si>
  <si>
    <t>沙田村张家湾产业项目</t>
  </si>
  <si>
    <t>新田县秀峰蔬菜种植专业合作社</t>
  </si>
  <si>
    <t>建设机耕道600米、简易排水沟建设等。</t>
  </si>
  <si>
    <t>初步解决企业农业生产通车的基本需求，带动村集体增收，鼓励及撬动社会资本的持续投入。</t>
  </si>
  <si>
    <t>育秧设施综合利用奖补</t>
  </si>
  <si>
    <t>实施范围内实际开展集中育秧设施内开展种植蔬菜和蔬菜育苗等综合利用的新型农业经营主体</t>
  </si>
  <si>
    <t>石羊镇石古寨等3处，龙泉街道龙兴村，新圩镇伍家、周家村，骥村镇黄公塘村，大坪塘镇大冲村，三井镇罗溪村，陶岭镇邝胡社区，金盆镇骆名孙村等</t>
  </si>
  <si>
    <t>对已建和新（改）建的集中育秧设施内开展种植蔬菜和蔬菜育苗等综合利用的新型农业经营主体给予财政奖补。</t>
  </si>
  <si>
    <t>到2026年，已建和新（改）建的集中育秧设施综合利用率达95%以上，推动设施蔬菜产业高质量发展，促进农民增收。</t>
  </si>
  <si>
    <t>金盆镇下塘窝村易地扶贫搬迁集中安置点消防塘及引水渠建设项目</t>
  </si>
  <si>
    <t>县发改局</t>
  </si>
  <si>
    <t>消防塘约1300立方及引水渠建设约560米</t>
  </si>
  <si>
    <t>有效改善产业发展基础，约770人受益。</t>
  </si>
  <si>
    <t>金陵镇莲花新村易地扶贫搬迁集中安置点灌溉渠建设项目</t>
  </si>
  <si>
    <t>莲花新村</t>
  </si>
  <si>
    <t>灌溉渠修建约400米及老渠道清淤约300米</t>
  </si>
  <si>
    <t>为各安置点“补齐短板”，增强安居幸福指数</t>
  </si>
  <si>
    <t>大坪塘镇石溪村易地扶贫搬迁集中安置点生产生活道路建设项目</t>
  </si>
  <si>
    <t>石溪村</t>
  </si>
  <si>
    <t>生产生活道路硬化约600米</t>
  </si>
  <si>
    <t>有效改善产业发展的基础和村民的出行，收益人口约为600人</t>
  </si>
  <si>
    <t>县工业园易地扶贫搬迁集中安置点污水管道维修及路面硬化项目</t>
  </si>
  <si>
    <t>映月社区</t>
  </si>
  <si>
    <t>雨污管道疏通约700米，化粪池清淤19座，房屋周边道路硬化约1500平方米，新建钢架雨棚约500平方米</t>
  </si>
  <si>
    <t>为安置点“补齐短板”，增强安居幸福指数。</t>
  </si>
  <si>
    <t>骥村小城镇易地扶贫搬迁集中安置点雨污管道及排水沟维修改造项目</t>
  </si>
  <si>
    <t>集中安置点</t>
  </si>
  <si>
    <t>约300米雨污管道及170米排水沟维修改造及安全防护210米</t>
  </si>
  <si>
    <t>安置点“补齐短板”，增强安居幸福指数</t>
  </si>
  <si>
    <t>新隆镇心安村易地扶贫搬迁集中安置点人居环境整治项目</t>
  </si>
  <si>
    <t>安置点道路硬化1100平方米，人居环境整治维修：杂草树木清除修剪等1250平方米，安全隐患排除：安全防护90米</t>
  </si>
  <si>
    <t>改善安置点人居环境，提升脱贫群众幸福感，解决出行不安全问题，保障脱贫群众生命财产安全</t>
  </si>
  <si>
    <t>枧头小城镇易地扶贫搬迁集中安置点排污管道维修及路面硬化项目</t>
  </si>
  <si>
    <t>枧头小城镇</t>
  </si>
  <si>
    <t>排污管道维修150米，排水沟改造450米及检查井、雨水井26座</t>
  </si>
  <si>
    <t>原小桥岭梯土云雾茶开发项目</t>
  </si>
  <si>
    <t>流转小桥岭自然村梯土500亩，种植高山云雾茶。打造集高品质云雾茶生产和研学于一体的旅游观光基地，通过为村民提供就业岗位实现村民增收。</t>
  </si>
  <si>
    <t>带动约50名脱贫人口就业，平均每人每年增收8000元，同时增加集体收入约2万元/年。</t>
  </si>
  <si>
    <t>新田县清山种养专业合作社农产品冷链保鲜设施建设</t>
  </si>
  <si>
    <t>新田县清山种养专业合作社</t>
  </si>
  <si>
    <t>建设约2900立方米的高温库</t>
  </si>
  <si>
    <t>建设农产品产地冷库，解决2000亩水果冷藏保鲜需求</t>
  </si>
  <si>
    <t>新田县秀峰蔬菜种植专业合作社农产品冷链保鲜设施建设</t>
  </si>
  <si>
    <t>建设约2500立方米的高温库</t>
  </si>
  <si>
    <t>建设农产品产地冷库，解决4000亩蔬菜冷藏保鲜需求</t>
  </si>
  <si>
    <t>新田县鑫盛家庭农场农产品冷链保鲜设施建设</t>
  </si>
  <si>
    <t>新田县鑫盛家庭农场</t>
  </si>
  <si>
    <t>黄栗山村</t>
  </si>
  <si>
    <t>建设约300立方米的高温库</t>
  </si>
  <si>
    <t>建设农产品产地冷库，解决300亩蔬菜冷藏保鲜需求</t>
  </si>
  <si>
    <t>新田县云东果蔬种植专业合作社农产品冷链保鲜设施建设</t>
  </si>
  <si>
    <t>新田县云东果蔬种植专业合作社</t>
  </si>
  <si>
    <t>鱼池头村</t>
  </si>
  <si>
    <t>建设约310立方米的高温库</t>
  </si>
  <si>
    <t>建设农产品产地冷库，解决200亩蔬菜冷藏保鲜需求</t>
  </si>
  <si>
    <t>定家村柑橘产业提质建设项目</t>
  </si>
  <si>
    <t>定家村</t>
  </si>
  <si>
    <t>防冻设施、水肥一体设施建设等</t>
  </si>
  <si>
    <t>改善灌溉面积20亩，受益人口20人。</t>
  </si>
  <si>
    <t>大元冲蜜柚基地建设项目</t>
  </si>
  <si>
    <t>新田县惠丰农业开发有限公司</t>
  </si>
  <si>
    <t>建设变压器一台，电排房一座、水池一座等配套设施</t>
  </si>
  <si>
    <t>完善230亩种养植基地基础设施建设</t>
  </si>
  <si>
    <t>山林岗村油茶种植基地建设项目</t>
  </si>
  <si>
    <t>新田县顺风种植专业合作社</t>
  </si>
  <si>
    <t>山林岗村</t>
  </si>
  <si>
    <t>产业路建设1500米、管道安装1000米。厂房建设600平米等</t>
  </si>
  <si>
    <t>完善200亩种植基地基础设施建设</t>
  </si>
  <si>
    <t>肥源村农旅开发产业基地建设项目</t>
  </si>
  <si>
    <t>新田县肥源林下种养殖农民专业合作社</t>
  </si>
  <si>
    <t>产业道路建设等</t>
  </si>
  <si>
    <t>完善产业基地内基础设施建设</t>
  </si>
  <si>
    <t>明尧生态合作社</t>
  </si>
  <si>
    <t>新田县明尧生态种养专业合作社</t>
  </si>
  <si>
    <t>邝胡社区渠道及引水管道项目</t>
  </si>
  <si>
    <t>农田水利建设事务中心</t>
  </si>
  <si>
    <t>邝胡社区</t>
  </si>
  <si>
    <t>旧渠道清淤2500米，新建渠道500米等</t>
  </si>
  <si>
    <t>改善600亩烤烟生产条件</t>
  </si>
  <si>
    <t>东升农场土地整理项目</t>
  </si>
  <si>
    <t>表土剥离，土地平整，田埂修筑等</t>
  </si>
  <si>
    <t>改善200亩农田生产条件</t>
  </si>
  <si>
    <t>三井镇山美村及李家村山塘维修项目</t>
  </si>
  <si>
    <t>山美村、茂家社区</t>
  </si>
  <si>
    <t>清淤1500方、防渗40米、外坡菱体30米、护堤维修40米等</t>
  </si>
  <si>
    <t>改善灌溉面积80亩，受益人口60人。</t>
  </si>
  <si>
    <t>枧头镇星塘村山塘维修项目</t>
  </si>
  <si>
    <t>拓宽及清淤500方、防渗180米、外坡护堤60米等</t>
  </si>
  <si>
    <t>改善灌溉面积70亩，受益人口50人。</t>
  </si>
  <si>
    <t>青皮源村河坝、水渠建设项目</t>
  </si>
  <si>
    <t>青皮源村</t>
  </si>
  <si>
    <t>河坝建设3座、水渠建设400米</t>
  </si>
  <si>
    <t>改善灌溉面积50亩，受益人口50人。</t>
  </si>
  <si>
    <t>大凤头中和圩自然村至大山自来水管道铺设</t>
  </si>
  <si>
    <t>铺设自来水管月2.5公里</t>
  </si>
  <si>
    <t>新田县骥村镇贺家村和美乡村“六小园”建设项目</t>
  </si>
  <si>
    <t>贺家村</t>
  </si>
  <si>
    <t>空坪整治、“六小园”建设等</t>
  </si>
  <si>
    <t>提高群众出行安全，改善村民生活条件，建设宜居宜业和美乡村，提升25户脱贫户宜居宜业。</t>
  </si>
  <si>
    <t>新田县龙泉街道青龙村和美乡村“六小园”建设项目</t>
  </si>
  <si>
    <t>龙泉街道办事处</t>
  </si>
  <si>
    <t>青龙村</t>
  </si>
  <si>
    <t>铺设污水管道，沙井池，背街小巷硬化，空坪整治，“六小园”建设等。</t>
  </si>
  <si>
    <t>提高群众出行安全，改善村民生活条件，建设宜居宜业和美乡村，提升18户脱贫户宜居宜业。</t>
  </si>
  <si>
    <t>新田县金盆镇刘志孙村和美乡村“六小园”建设项目</t>
  </si>
  <si>
    <t>金盆镇政府</t>
  </si>
  <si>
    <t>刘志孙村</t>
  </si>
  <si>
    <t>“六小园”建设、背街小巷硬化、排污沟渠建设、空坪整治等。</t>
  </si>
  <si>
    <t>提高群众出行安全，改善村民生活条件，建设宜居宜业和美乡村，提升26户脱贫户宜居宜业。</t>
  </si>
  <si>
    <t>新田县金盆镇徐家村和美乡村“六小园”建设项目</t>
  </si>
  <si>
    <t>“六小园”建设、空坪整治，背街小巷硬化等。</t>
  </si>
  <si>
    <t>新田县金盆镇陈晚村和美乡村“六小园”建设项目</t>
  </si>
  <si>
    <t>陈晚村</t>
  </si>
  <si>
    <t>“六小园”建设、空坪整治、背街小巷硬化等。</t>
  </si>
  <si>
    <t>提高群众出行安全，改善村民生活条件，建设宜居宜业和美乡村，提升20户脱贫户宜居宜业。</t>
  </si>
  <si>
    <t>新田县金盆镇李仟二村和美乡村“六小园”建设项目</t>
  </si>
  <si>
    <t>李仟二村</t>
  </si>
  <si>
    <t>“六小园”建设、空坪整治、排水沟建设、背街小巷硬化等。</t>
  </si>
  <si>
    <t>提高群众出行安全，改善村民生活条件，建设宜居宜业和美乡村，提升22户脱贫户宜居宜业。</t>
  </si>
  <si>
    <t>新田县枧头镇乐聪村和美乡村“六小园”建设项目</t>
  </si>
  <si>
    <t>枧头镇政府</t>
  </si>
  <si>
    <t>乐聪村</t>
  </si>
  <si>
    <t>“六小园”建设、空坪整治、背街小巷硬化、排水沟建设等</t>
  </si>
  <si>
    <t>新田县门楼下乡上里源村和美乡村“六小园”建设项目</t>
  </si>
  <si>
    <t>门楼下瑶族乡政府</t>
  </si>
  <si>
    <t>上里源村</t>
  </si>
  <si>
    <t>“六小园”建设、空坪整治、村内主干道整治等。</t>
  </si>
  <si>
    <t>提高群众出行安全，改善村民生活条件，建设宜居宜业和美乡村，提升23户脱贫户宜居宜业。</t>
  </si>
  <si>
    <t>新田县中山街道梅溪村和美乡村“六小园”建设项目</t>
  </si>
  <si>
    <t>中山街道办事处</t>
  </si>
  <si>
    <t>梅溪村</t>
  </si>
  <si>
    <t>“六小园”建设，空坪整治、背街小巷硬化，晾晒坪硬化等。</t>
  </si>
  <si>
    <t>提高群众出行安全，改善村民生活条件，建设宜居宜业和美乡村，提升27户脱贫户宜居宜业。</t>
  </si>
  <si>
    <t>新田县大坪塘镇龙溪村和美乡村“六小园”建设项目</t>
  </si>
  <si>
    <t>大坪塘镇政府</t>
  </si>
  <si>
    <t>“六小园”建设、空坪整治、晒谷坪硬化、排水沟建设等。</t>
  </si>
  <si>
    <t>新田县新圩镇桐木窝村和美乡村“六小园”建设项目</t>
  </si>
  <si>
    <t>新圩镇政府</t>
  </si>
  <si>
    <t>“六小园”建设、空坪整治、道路硬化、排水沟建设等。</t>
  </si>
  <si>
    <t>新田县陶岭镇田心村和美乡村“六小园”建设项目</t>
  </si>
  <si>
    <t>陶岭镇政府</t>
  </si>
  <si>
    <t>新田县石羊镇乐大晚村和美乡村“六小园”建设项目</t>
  </si>
  <si>
    <t>石羊镇政府</t>
  </si>
  <si>
    <t>乐大晚村</t>
  </si>
  <si>
    <t>“六小园”建设、空坪整治、背街小巷硬化、村主干道修整等。</t>
  </si>
  <si>
    <t>提高群众出行安全，改善村民生活条件，建设宜居宜业和美乡村，提升19户脱贫户宜居宜业。</t>
  </si>
  <si>
    <t>新田县石羊镇石羊社区石古寨自然村和美乡村“六小园”建设项目</t>
  </si>
  <si>
    <t>宋家社区</t>
  </si>
  <si>
    <t>新、改建“六小园”28个、村内空坪整治16处。</t>
  </si>
  <si>
    <t>提高群众出行安全，改善村民生活条件，建设宜居宜业和美乡村，提升13户脱贫户宜居宜业。</t>
  </si>
  <si>
    <t>新田县三井镇塘坪村和美乡村“六小园”建设项目</t>
  </si>
  <si>
    <t>三井镇政府</t>
  </si>
  <si>
    <t>塘坪村</t>
  </si>
  <si>
    <t>新田县新隆镇心安村和美乡村“六小园”建设项目</t>
  </si>
  <si>
    <t>新隆镇政府</t>
  </si>
  <si>
    <t>“六小园”建设、空坪整治、河提整治等。</t>
  </si>
  <si>
    <t>提高群众出行安全，改善村民生活条件，建设宜居宜业和美乡村，提升24户脱贫户宜居宜业。</t>
  </si>
  <si>
    <t>新田县金陵镇磨刀岭村和美乡村“六小园”建设项目</t>
  </si>
  <si>
    <t>金陵镇政府</t>
  </si>
  <si>
    <t>提高群众出行安全，改善村民生活条件，建设宜居宜业和美乡村，提升28户脱贫户宜居宜业。</t>
  </si>
  <si>
    <t>瑶塘窝村河坝项目</t>
  </si>
  <si>
    <t>改建河坝</t>
  </si>
  <si>
    <t>解决排灌两利，减低日常维护资金，保障附近几百亩水田的灌溉。</t>
  </si>
  <si>
    <t>大历县通村路</t>
  </si>
  <si>
    <t>大历县</t>
  </si>
  <si>
    <t>道路建设约550米</t>
  </si>
  <si>
    <t>提升村容村貌，促进村创文创卫工作，方便附近700人生活生产出行，30户脱贫户受益</t>
  </si>
  <si>
    <t>神仙洞村晾晒坪建设及山塘护栏建设</t>
  </si>
  <si>
    <t>小坪塘村</t>
  </si>
  <si>
    <t>硬化约700平方，护栏100米</t>
  </si>
  <si>
    <t>解决山塘安全隐患问题，方便10名年老百姓农作物晾晒。</t>
  </si>
  <si>
    <t>坪山村便民设施维修项目</t>
  </si>
  <si>
    <t>坪山村</t>
  </si>
  <si>
    <t>便民设施维修50套</t>
  </si>
  <si>
    <t>改善群众安全出行条件,约312户1500人受益</t>
  </si>
  <si>
    <t>留家田村良田水源水井维修</t>
  </si>
  <si>
    <t>留家田村</t>
  </si>
  <si>
    <t>农田水源井维修2口</t>
  </si>
  <si>
    <t>提升村容村貌，促进村创文创卫工作，方便附近20人生活用水及干旱季节约50亩良田灌溉。</t>
  </si>
  <si>
    <t>星塘村山塘建设项目</t>
  </si>
  <si>
    <t>山塘护砌约40米，铺砂、清淤等</t>
  </si>
  <si>
    <t>解决120亩农田灌溉问题，60户300人受益</t>
  </si>
  <si>
    <t>刘家山村机耕道和水渠维修项目</t>
  </si>
  <si>
    <t>刘家山村</t>
  </si>
  <si>
    <t>机耕道和水渠维修200米，水渠新建约100米</t>
  </si>
  <si>
    <t>完善养猪长基础设施建设，方便附件约200亩水田的生产生活条件。</t>
  </si>
  <si>
    <t>金陵镇金陵圩村烤烟产业发展项目</t>
  </si>
  <si>
    <t>金陵圩村</t>
  </si>
  <si>
    <t>黄龙背水渠300余米（排山水）</t>
  </si>
  <si>
    <t>解决100余亩烟田的运输问题，受益1名贫困人口，增加收入0.75万元</t>
  </si>
  <si>
    <t>2024年高标准农田建设项目</t>
  </si>
  <si>
    <t>新圩镇、新隆镇、陶岭镇、大坪塘镇、石羊镇</t>
  </si>
  <si>
    <t>提升2024年高标准农田建设标准，完善1.9万亩农田的渠道、机耕道、山塘、河坝等基础设施建设。</t>
  </si>
  <si>
    <t>增加灌溉面积2000亩，受益群众4000人</t>
  </si>
  <si>
    <t>小型农业水利设施项目</t>
  </si>
  <si>
    <t>欧家窝、白杜、塘罗等61个村</t>
  </si>
  <si>
    <t>山塘清淤维修80处，渠道改造7km</t>
  </si>
  <si>
    <t>改善灌溉面积3788亩，新增蓄水能力16万方</t>
  </si>
  <si>
    <t>机耕道建设</t>
  </si>
  <si>
    <t>综改办</t>
  </si>
  <si>
    <t>胡家疯神岭</t>
  </si>
  <si>
    <t>新修通往南门岭道路1400米</t>
  </si>
  <si>
    <t>提高生产效率20亩，受益20户</t>
  </si>
  <si>
    <t>进村道路建设</t>
  </si>
  <si>
    <t>社门口村委</t>
  </si>
  <si>
    <t>社门口村大岗</t>
  </si>
  <si>
    <t>进村村道硬化250米</t>
  </si>
  <si>
    <t>解决20户出行安全，提高生产效率</t>
  </si>
  <si>
    <t>产业晒坪建设</t>
  </si>
  <si>
    <t>小岗村委</t>
  </si>
  <si>
    <t>小岗村拌泥洞</t>
  </si>
  <si>
    <t>产业晒坪硬化500平方米</t>
  </si>
  <si>
    <t>提升产业20亩</t>
  </si>
  <si>
    <t>消防塘维修建设</t>
  </si>
  <si>
    <t>油草塘村委</t>
  </si>
  <si>
    <t>油草塘石岩头村</t>
  </si>
  <si>
    <t>消防塘清淤维修</t>
  </si>
  <si>
    <t>增强蓄水50立方米，受益60户</t>
  </si>
  <si>
    <t>水渠建设</t>
  </si>
  <si>
    <t>山下村委</t>
  </si>
  <si>
    <t>水渠维修150米（大坝水库支渠）砼三面光60*70</t>
  </si>
  <si>
    <t>提高30亩水田灌溉，受益20户</t>
  </si>
  <si>
    <t>山塘维修建设</t>
  </si>
  <si>
    <t>大观堡村委</t>
  </si>
  <si>
    <t>大观堡村水源塘</t>
  </si>
  <si>
    <t>山塘维修（坝下挡土墙60米、清淤）</t>
  </si>
  <si>
    <t>解决饮用水源取水点山塘坝下滑移，受益70户</t>
  </si>
  <si>
    <t>大利村委</t>
  </si>
  <si>
    <t>大利村高家</t>
  </si>
  <si>
    <t>消防塘防漏清淤</t>
  </si>
  <si>
    <t>下富柏村委</t>
  </si>
  <si>
    <t>下富柏山溪村</t>
  </si>
  <si>
    <t>水渠400米，机耕道150米</t>
  </si>
  <si>
    <t>解决30亩稻田防洪，提高生产效率，受益50户</t>
  </si>
  <si>
    <t>出村道路硬化建设</t>
  </si>
  <si>
    <t>枧头社区枧头圩</t>
  </si>
  <si>
    <t>枧头洞道路改造1000米及水井建设</t>
  </si>
  <si>
    <t>提高25亩生产条件，受益30户</t>
  </si>
  <si>
    <t>千马坪村委</t>
  </si>
  <si>
    <t>水渠300米</t>
  </si>
  <si>
    <t>提高15亩灌溉条件，受益20户</t>
  </si>
  <si>
    <t>渠道维修建设</t>
  </si>
  <si>
    <t>金陵圩居委会</t>
  </si>
  <si>
    <t>金陵圩委员会</t>
  </si>
  <si>
    <t>黄龙背排洪渠80米，宽3.5米，高1米</t>
  </si>
  <si>
    <t>修复水毁，提高15亩生产条件，受益20户</t>
  </si>
  <si>
    <t>产业路建设</t>
  </si>
  <si>
    <t>野乐村委</t>
  </si>
  <si>
    <t>新修产业路300米</t>
  </si>
  <si>
    <t>改善产业运输条件，受益面积100亩</t>
  </si>
  <si>
    <t>道路硬化建设</t>
  </si>
  <si>
    <t>龙会寺社区石古凤</t>
  </si>
  <si>
    <t>道路硬化300米</t>
  </si>
  <si>
    <t>改善出行条件，受益30户</t>
  </si>
  <si>
    <t>高山社区周家</t>
  </si>
  <si>
    <t>消防塘清淤、护栏</t>
  </si>
  <si>
    <t>消除消防塘安全隐患，受益50户；解决25户出行安全消除消防塘安全隐患，受益50户；</t>
  </si>
  <si>
    <t>赤新村委</t>
  </si>
  <si>
    <t>赤新村赤湾头</t>
  </si>
  <si>
    <t>水渠维修（两个自然村）</t>
  </si>
  <si>
    <t>改善灌溉条件，受益面积50亩</t>
  </si>
  <si>
    <t>水坝维修建设</t>
  </si>
  <si>
    <t>三塘源村委</t>
  </si>
  <si>
    <t>三塘源</t>
  </si>
  <si>
    <t>水坝修复及水管安装1500米</t>
  </si>
  <si>
    <t>改善灌溉条件，受益面积25亩</t>
  </si>
  <si>
    <t>知市坪社区前塘村</t>
  </si>
  <si>
    <t>水井、山塘维修</t>
  </si>
  <si>
    <t>解决10户饮水问题，增加蓄水30立方米</t>
  </si>
  <si>
    <t>山塘防渗及机耕道</t>
  </si>
  <si>
    <t>刘家山村委</t>
  </si>
  <si>
    <t>刘家山</t>
  </si>
  <si>
    <t>蓄水塘防渗、机耕道103米</t>
  </si>
  <si>
    <t>改善3亩水塘蓄水，提高25亩水田生产效率，受益30户</t>
  </si>
  <si>
    <t>道路硬化及安全护栏建设</t>
  </si>
  <si>
    <t>临河村委</t>
  </si>
  <si>
    <t>道路硬化150米，安全护栏200米</t>
  </si>
  <si>
    <t>解决出行安全30户</t>
  </si>
  <si>
    <t>消防塘维修及护栏</t>
  </si>
  <si>
    <t>龙泉社区</t>
  </si>
  <si>
    <t>扒田丘水晶窝</t>
  </si>
  <si>
    <t>消防塘清淤及护栏等</t>
  </si>
  <si>
    <t>消除消防塘安全隐患，受益20户；</t>
  </si>
  <si>
    <t>村道硬化建设</t>
  </si>
  <si>
    <t>龙兴村委</t>
  </si>
  <si>
    <t>道路硬化150米</t>
  </si>
  <si>
    <t>建设垃圾分类收集亭</t>
  </si>
  <si>
    <t>新建垃圾收集亭8处，及配套设施</t>
  </si>
  <si>
    <t>为板子桥片改善人居环境</t>
  </si>
  <si>
    <t>刘家村林区产业道路</t>
  </si>
  <si>
    <t>刘家村</t>
  </si>
  <si>
    <t>椿木源断头林区产业路、横冲、梨树源漕尾、上乌江庙背冲，林区产业道路总长2000米</t>
  </si>
  <si>
    <t>受益脱贫人口66户299人</t>
  </si>
  <si>
    <t>野乐村抗旱救灾项目</t>
  </si>
  <si>
    <t>电排建设一座、水池建设一座、管道安装1100米等</t>
  </si>
  <si>
    <t>解决120亩良田灌溉问题，8户20人受益。</t>
  </si>
  <si>
    <t>塘罗村抗旱救灾项目</t>
  </si>
  <si>
    <t>电排建设二座、管道安装1990米、涵管维修等</t>
  </si>
  <si>
    <t>石门头村、祖亭下村抗旱救灾项目</t>
  </si>
  <si>
    <t>石门头村</t>
  </si>
  <si>
    <t>电排建设一座、管道安装1900米等</t>
  </si>
  <si>
    <t>解决300亩良田灌溉问题，30户120人受益。</t>
  </si>
  <si>
    <t>骆铭孙村抗旱救灾项目</t>
  </si>
  <si>
    <t>水源点石方开挖、水井套管等</t>
  </si>
  <si>
    <t>解决80亩良田灌溉问题，5户30人受益。</t>
  </si>
  <si>
    <t>白杜村抗旱救灾项目</t>
  </si>
  <si>
    <t>水池建设一座、管道安装130米等</t>
  </si>
  <si>
    <t>解决400亩良田灌溉问题，35户150人受益。</t>
  </si>
  <si>
    <t>新田县湖南欧龙祥生态茶业有限公司硒山茶加工厂提质改造及茶园建设项目（巩固一批）</t>
  </si>
  <si>
    <t>湖南欧龙祥生态茶业有限公司</t>
  </si>
  <si>
    <t>神桥村</t>
  </si>
  <si>
    <t>厂房1栋、水肥一体化灌溉设施1套、冷库建设1栋、茶叶加工设备若干等</t>
  </si>
  <si>
    <t>项目实施后稳定带动就业30人以上</t>
  </si>
  <si>
    <t>新田县千山龙食品有限公司豆瓣酱生产车间设备设施建设项目（巩固一批）</t>
  </si>
  <si>
    <t>新田县千山龙食品有限公司</t>
  </si>
  <si>
    <t>生产厂房1栋、生产设备若干等</t>
  </si>
  <si>
    <t>新田县门楼下瑶族乡起头岭村经济合作社茶叶基地喷灌建设项目（提升一批）</t>
  </si>
  <si>
    <t>新田县门楼下瑶族乡起头岭村经济合作社</t>
  </si>
  <si>
    <t>泵房1间、电路架设1套、抽水及喷淋设施1套、蓄水池1个等</t>
  </si>
  <si>
    <t>项目实施后稳定带动就业10人以上</t>
  </si>
  <si>
    <t>新田县华州种养专业合作社桑叶菜生产加工项目（提升一批）</t>
  </si>
  <si>
    <t>新田县华州种养专业合作社</t>
  </si>
  <si>
    <t>水电排1套、加工厂房1栋、生产设施若干等</t>
  </si>
  <si>
    <t>新田县新圩镇程家村经济合作社桑叶菜种植提水灌溉项目</t>
  </si>
  <si>
    <t>新田县新圩镇程家村经济合作社</t>
  </si>
  <si>
    <t>电排1套、水池1个等</t>
  </si>
  <si>
    <t>新田县山佃湾农机专业合作社油菜苔脱水烘干项目（巩固一批）</t>
  </si>
  <si>
    <t>新田县山佃湾农机专业合作社</t>
  </si>
  <si>
    <t>山田湾</t>
  </si>
  <si>
    <t>厂房1栋、设备1套等</t>
  </si>
  <si>
    <t>新田县福通生态种养专业合作社社会化服务设施建设项目</t>
  </si>
  <si>
    <t>新田县福通生态种养专业合作社</t>
  </si>
  <si>
    <t>伍家村</t>
  </si>
  <si>
    <t>插秧机1台、旋耕机2台等</t>
  </si>
  <si>
    <t>新田县聚福种养殖专业合作社桑叶菜加工建设项目（提升一批）</t>
  </si>
  <si>
    <t>新田县聚福种养殖专业合作社</t>
  </si>
  <si>
    <t>十字社区</t>
  </si>
  <si>
    <t>桑叶菜加工厂房及配套设施建设等</t>
  </si>
  <si>
    <t>新田县聚鸿养殖专业合作社桑叶菜浇灌项目（提升一批）</t>
  </si>
  <si>
    <t>新田县聚鸿养殖专业合作社</t>
  </si>
  <si>
    <t>桑叶菜浇灌设施电排、水池等</t>
  </si>
  <si>
    <t>新田县门楼下瑶族乡门楼下村经济合作社黄柏仓储加工项目（提升一批）</t>
  </si>
  <si>
    <t>新田县门楼下瑶族乡门楼下村经济合作社</t>
  </si>
  <si>
    <t>黄柏仓储及烤房建设等</t>
  </si>
  <si>
    <t>龙泉街道秀富里村会冲坪机耕道</t>
  </si>
  <si>
    <t>龙泉街道</t>
  </si>
  <si>
    <t>新建机耕道1100米</t>
  </si>
  <si>
    <t>惠及60亩耕地</t>
  </si>
  <si>
    <t>龙泉街道秀富里村官富塘水渠维修和新建</t>
  </si>
  <si>
    <t>160米水渠护砌，新建260米水渠，维修及清淤约800米</t>
  </si>
  <si>
    <t>惠及100亩耕地</t>
  </si>
  <si>
    <t>龙泉街道秀富里村小干塘接养殖场机耕道</t>
  </si>
  <si>
    <t>新建机耕道160米及两侧护砌120米</t>
  </si>
  <si>
    <t>龙泉街道秀富里村分布式光伏走廊</t>
  </si>
  <si>
    <t>在村级分支道路上建设光伏发电长廊，长度约75米，廊顶面积约686平方米，光伏电站总装机容量150千瓦</t>
  </si>
  <si>
    <t>集体收入每年约增加4万元，提供就业岗位2个。</t>
  </si>
  <si>
    <t>光伏发电项目</t>
  </si>
  <si>
    <t>骥村镇</t>
  </si>
  <si>
    <t>建设光伏发电设施800平方米</t>
  </si>
  <si>
    <t>产业园土地整理项目</t>
  </si>
  <si>
    <t>对产业园5000平方米土地碎石进行清理，并回填土。500米水渠、100米机耕道维修。</t>
  </si>
  <si>
    <t>产业道路护砌</t>
  </si>
  <si>
    <t>对600米产业道路进行护砌加固</t>
  </si>
  <si>
    <t>便民步道建设</t>
  </si>
  <si>
    <t>建设防护栏80米，减速带100米</t>
  </si>
  <si>
    <t>新建光伏电站</t>
  </si>
  <si>
    <t>可增加集体经济8万元/年</t>
  </si>
  <si>
    <t>红心柚、黄桃产业园产业路硬化</t>
  </si>
  <si>
    <t>水泥硬化产业路2700㎡，新建50m³蓄水池2个</t>
  </si>
  <si>
    <t>可带动40人长期就业，125人务工。</t>
  </si>
  <si>
    <t>人居环境整治</t>
  </si>
  <si>
    <t>村内小巷硬化860㎡，水沟修建480米等人居环境整治工程</t>
  </si>
  <si>
    <t>改善村内人居环境，实现整体提质</t>
  </si>
  <si>
    <t>龙家大院村晒谷坪光伏产业发电项目</t>
  </si>
  <si>
    <t>龙家大院村委</t>
  </si>
  <si>
    <t>龙家大院村</t>
  </si>
  <si>
    <t>利用晒谷坪的空地打造光伏产业发电项目，该光伏电站利用空地面积为550平米。可建设光伏电站容量为131 kw,</t>
  </si>
  <si>
    <t>村集体年收入增加20万元</t>
  </si>
  <si>
    <t>龙秀村光伏产业发电项目</t>
  </si>
  <si>
    <t>利用龙秀空地280平米，可建设光伏电站容量为50Kwp</t>
  </si>
  <si>
    <t>龙秀自然村背街小巷项目工程</t>
  </si>
  <si>
    <t>背街小巷、臭水沟水沟清淤建设等工程</t>
  </si>
  <si>
    <t>龙秀自然村人居环境得到改善。</t>
  </si>
  <si>
    <t>龙家大院水渠新建</t>
  </si>
  <si>
    <t>水渠新建120米</t>
  </si>
  <si>
    <t>解决龙家大院每年种植的300亩烤烟问题，方便农户烤烟</t>
  </si>
  <si>
    <t>东升农场蔬菜智慧大棚建设</t>
  </si>
  <si>
    <t>东升村、东升农场</t>
  </si>
  <si>
    <t>2400平方米钢架玻璃大棚及各类种植辅助设施、普通大棚14000平方米及配套水肥一体化设施等。</t>
  </si>
  <si>
    <t>产业分红、土地流转、技术指导、保底价收购、就业帮扶、带动脱贫人口、监测对象45人</t>
  </si>
  <si>
    <t>骥村镇下荣村200亩蔬菜种植基地提质改造项目</t>
  </si>
  <si>
    <t>骥村镇下荣村</t>
  </si>
  <si>
    <t>湖南辰硒生态农业发展有限公司</t>
  </si>
  <si>
    <t>湖南省富军农业开发有限公司优质稻种植加工基地产业园扩建项目</t>
  </si>
  <si>
    <t>龙泉街道龙兴村</t>
  </si>
  <si>
    <t>湖南省富军农业开发有限公司</t>
  </si>
  <si>
    <t>产业分红、土地流转、技术指导、保底价收购、就业帮扶、带动脱贫人口、监测对象312人</t>
  </si>
  <si>
    <t>门楼下瑶族乡起头岭村200亩白茶种植示范基地新建项目</t>
  </si>
  <si>
    <t>门楼下瑶族乡起头岭村</t>
  </si>
  <si>
    <t>门楼下瑶族乡起头岭村集体经济合作社</t>
  </si>
  <si>
    <t>产业分红、土地流转、技术指导、保底价收购、就业帮扶、带动脱贫人口、监测对象29人</t>
  </si>
  <si>
    <t>新田县蓝优100亩高标准生态果园园区新建项目</t>
  </si>
  <si>
    <t>新田县蓝优种植养殖开发专业合作社</t>
  </si>
  <si>
    <t>天鹅湖生态乐园果蔬种植基地新建项目</t>
  </si>
  <si>
    <t>龙泉街道梅湾村</t>
  </si>
  <si>
    <t>湖南东莱湾旅游开发有限公司</t>
  </si>
  <si>
    <t>产业分红、土地流转、技术指导、保底价收购、就业帮扶、带动脱贫人口、监测对象202人</t>
  </si>
  <si>
    <t>骥村镇肥溪沅村特种养殖产业园提质改造项目</t>
  </si>
  <si>
    <t>骥村镇肥溪沅村</t>
  </si>
  <si>
    <t>骥村镇肥溪沅村集体经济合作社</t>
  </si>
  <si>
    <t>产业分红、土地流转、技术指导、保底价收购、就业帮扶、带动脱贫人口、监测对象12人</t>
  </si>
  <si>
    <t>门楼下乡三塘源村特种养殖产业园提质改造项目</t>
  </si>
  <si>
    <t>门楼下乡三塘源村</t>
  </si>
  <si>
    <t>门楼下乡三塘源村集体经济合作社</t>
  </si>
  <si>
    <t>产业分红、土地流转、技术指导、保底价收购、就业帮扶、带动脱贫人口、监测对象10人</t>
  </si>
  <si>
    <t>雨露计划</t>
  </si>
  <si>
    <t>县农业农村局
县教育局</t>
  </si>
  <si>
    <t>资助就读中职、高职、技工、技师学院的脱贫户学生约6000人</t>
  </si>
  <si>
    <t>提高就读中职、高职、技工、技师学院的脱贫户学生约6000人的文化素质和技术能力</t>
  </si>
  <si>
    <t>白杜尧村人居环境整治项目</t>
  </si>
  <si>
    <t>山旁护砌约70米，道路旁护砌65米等</t>
  </si>
  <si>
    <t>方便白杜尧村和周边20户80人村民出行，提升村民生活质量。</t>
  </si>
  <si>
    <t>新圩镇梧村和美乡村项目</t>
  </si>
  <si>
    <t>山塘清淤扩容、护砌侧墙底板防渗等</t>
  </si>
  <si>
    <t>提升村内人居生活环境，解决村民出行问题，建设宜居宜业和美乡村，提升24户脱贫户宜居宜业。</t>
  </si>
  <si>
    <t>金盆镇李仟二村和美乡村项目</t>
  </si>
  <si>
    <t>山塘清淤整修2口、青砖铺设约1400m2、村内排水沟改造、活动中心入口处改造等</t>
  </si>
  <si>
    <t>提升村内人居生活环境，解决村民出行问题，建设宜居宜业和美乡村，提升28户脱贫户宜居宜业。</t>
  </si>
  <si>
    <t>金陵镇下户社区和美乡村项目</t>
  </si>
  <si>
    <t>下户社区</t>
  </si>
  <si>
    <t>消防塘整修、市场排水沟改造及主道水沟改造等</t>
  </si>
  <si>
    <t>提升村内人居生活环境，解决村民出行问题，建设宜居宜业和美乡村，提升25户脱贫户宜居宜业。</t>
  </si>
  <si>
    <t>龙泉街道木山塘村和美乡村项目</t>
  </si>
  <si>
    <t>木山塘村</t>
  </si>
  <si>
    <t>排洪渠暗涵改造等</t>
  </si>
  <si>
    <t>提升村内人居生活环境，解决村民出行问题，建设宜居宜业和美乡村，提升21户脱贫户宜居宜业。</t>
  </si>
  <si>
    <t>脱贫人口外出务工就业一次性交通补贴</t>
  </si>
  <si>
    <t>新田县黄沙溪村美丽乡村建设项目</t>
  </si>
  <si>
    <t>中山街道黄沙溪村</t>
  </si>
  <si>
    <t>黄沙溪村</t>
  </si>
  <si>
    <t>水渠维修350米，新建250米长*4米宽，新修水渠2500米，安全护栏410米，护砌250立方米，路面维修100平方米，新建180长*4米宽，花边围栏500米，分类垃圾房13个、园地整理2000平方米</t>
  </si>
  <si>
    <t>新田县谈文溪村美丽乡村建设项目</t>
  </si>
  <si>
    <t>三井镇谈文溪村</t>
  </si>
  <si>
    <t>谈文溪村</t>
  </si>
  <si>
    <t>大枫树美丽屋场建设，道路硬化，排水沟整治，消防塘整修，饮水管道安装等</t>
  </si>
  <si>
    <t>新型经营主体贷款贴息项目</t>
  </si>
  <si>
    <t>改善农业生产条件所必须的基础设施建设;购买饲料、种苗、化肥、农药等农资;农业生产设施(含畜禽舍、机 库棚等)以及农产品加工、储藏、运输等装备设施建设</t>
  </si>
  <si>
    <t>进一步培育发展新型农业经营主体,减轻新型农业经营主体融资成本负担,扩大农业农村有效投资,推动农村农业产业发 展壮大,实现巩固拓展脱贫攻坚成果同乡村振兴有效衔接</t>
  </si>
  <si>
    <t>陶岭镇富上村道路建设</t>
  </si>
  <si>
    <t>县民政局</t>
  </si>
  <si>
    <t>富上村</t>
  </si>
  <si>
    <t>富上村修建道路一条，碎石垫层，长约450米，宽3.5米</t>
  </si>
  <si>
    <t>方便全村700余人出行，改善100亩农业生产条件</t>
  </si>
  <si>
    <t>新圩镇道塘村道路建设</t>
  </si>
  <si>
    <t>道塘村</t>
  </si>
  <si>
    <t>道路硬化500平方米</t>
  </si>
  <si>
    <t>2024.09</t>
  </si>
  <si>
    <t>2024.11</t>
  </si>
  <si>
    <t>方便200余人出行</t>
  </si>
  <si>
    <t>龙泉街道青龙村螃蟹源自然村农田水利建设</t>
  </si>
  <si>
    <t>青龙村螃蟹源自然村260米水渠三面光改造</t>
  </si>
  <si>
    <t>保障螃蟹源村农田基本灌溉用水，改善农业生产条件</t>
  </si>
  <si>
    <t>陶岭镇邝胡社区下村自然村道路建设</t>
  </si>
  <si>
    <t>龙山下村自然村学校至凉亭修建道路一条，碎石垫层，长约650米，宽3.5米</t>
  </si>
  <si>
    <t>改善8亩烤烟生产条件，提升烤烟生产效率，带动烤烟产业发展</t>
  </si>
  <si>
    <t>骥村镇刘家山村道路建设项目</t>
  </si>
  <si>
    <t>刘家山村至老鸦岭机耕道维修，长约1000米</t>
  </si>
  <si>
    <t xml:space="preserve"> 改善20亩农田生产条件</t>
  </si>
  <si>
    <t>三井镇平乐脚村人居环境整治项目</t>
  </si>
  <si>
    <t>水井护砌、道路硬化200平方米等</t>
  </si>
  <si>
    <t>改善全村1399人居住环境保障饮水安全</t>
  </si>
  <si>
    <t>三井镇罗家坪村人居环境整治项目</t>
  </si>
  <si>
    <t>道路硬化维修160平方米、围栏护砌等</t>
  </si>
  <si>
    <t>改善全村2200人居住环境</t>
  </si>
  <si>
    <t>全县河道（水库）保洁项目</t>
  </si>
  <si>
    <t>县河长办</t>
  </si>
  <si>
    <t>枧头镇、龙泉街道等13个乡镇（街道）</t>
  </si>
  <si>
    <t>全县30多条河流、5座中型水库保洁工作</t>
  </si>
  <si>
    <t>全县河流、中型水库达到水清、河畅、岸绿、景美的目标，约100名脱贫人口受益。</t>
  </si>
  <si>
    <t>脱贫人口职业技术培训</t>
  </si>
  <si>
    <t>新田县</t>
  </si>
  <si>
    <t>培训脱贫人口2000人次</t>
  </si>
  <si>
    <t>提高脱贫人口的生产技术</t>
  </si>
  <si>
    <t>新田县农村改厕项目</t>
  </si>
  <si>
    <t>改建新建卫生厕所2768座等</t>
  </si>
  <si>
    <t>包括脱贫人口在内的约2000人受益</t>
  </si>
  <si>
    <t>枧头镇龙家大院村山塘维修项目</t>
  </si>
  <si>
    <t>龙家大院</t>
  </si>
  <si>
    <t>山塘清淤、防渗等</t>
  </si>
  <si>
    <t>新隆镇临河村育秧基地建设项目</t>
  </si>
  <si>
    <t>产业路建设800米、高效节水等配套设施</t>
  </si>
  <si>
    <t>完善200亩种植基地基础设施建设。</t>
  </si>
  <si>
    <t>新圩镇长富村牛蛙养殖场土地平整及渠道建设</t>
  </si>
  <si>
    <t>长富村</t>
  </si>
  <si>
    <t>土地平整4亩，渠道建设360米等</t>
  </si>
  <si>
    <t>改善100亩烤烟、水稻生产条件</t>
  </si>
  <si>
    <t>新圩镇祖亭下村灌溉管道安装项目</t>
  </si>
  <si>
    <t>安装PE管道1100米等</t>
  </si>
  <si>
    <t>改善灌溉面积130亩，受益人口80人。</t>
  </si>
  <si>
    <t>新圩农贸市场提质改造</t>
  </si>
  <si>
    <t>新圩镇</t>
  </si>
  <si>
    <t>农贸市场钢结构提质改造，道路硬化约5000平方米，沥青约2000平方</t>
  </si>
  <si>
    <t>完善市场配套设施，方便全镇人摆摊赶圩，30000人受益</t>
  </si>
  <si>
    <t>新田县山田湾村美丽乡村建设项目</t>
  </si>
  <si>
    <t>新隆镇山田湾村</t>
  </si>
  <si>
    <t>美丽屋场建设，村内背街小巷硬化，排水沟修葺，油菜苔蔬菜产业基地基础设施建设，安全饮水工程等</t>
  </si>
  <si>
    <t>新型经营主体贷款贴息</t>
  </si>
  <si>
    <t>新田县S227线K285+436-K296+717段路面改善工程</t>
  </si>
  <si>
    <t>新田县农村公路管理站</t>
  </si>
  <si>
    <t>门楼下瑶族乡、骥村镇</t>
  </si>
  <si>
    <t>旧路加宽至6米，采用5+4cm模式铺设沥青混凝土，增设排水、安防等设施，线路总里程11.281公里</t>
  </si>
  <si>
    <t>提高群众出行安全，改善村民生活条件，约1000人受益</t>
  </si>
  <si>
    <t>新田县龙溪村美丽乡村建设项目</t>
  </si>
  <si>
    <t>大坪塘镇龙溪村</t>
  </si>
  <si>
    <t>美丽屋场“六小园”建设：新、改建“六小园”30个、空置闲地整治15处、清理河道200米等。村内背街小巷硬化：硬化面积约1000平方米。主干道两侧修整：防护设施建设约1200米，整治环境并保障安全。</t>
  </si>
  <si>
    <t>提高群众出行安全，改善村民生活条件，建设宜居宜业和美乡村，提升21户脱贫户宜居宜业。</t>
  </si>
  <si>
    <t>新田县青龙村美丽乡村建设项目</t>
  </si>
  <si>
    <t>龙泉街道青龙村</t>
  </si>
  <si>
    <t>美丽屋场“六小园”建设</t>
  </si>
  <si>
    <t>李仟二村晾晒场配套项目建设</t>
  </si>
  <si>
    <t>金盆镇人民政府</t>
  </si>
  <si>
    <t>李仟二村委会</t>
  </si>
  <si>
    <t>晾晒场配套护坡150m3</t>
  </si>
  <si>
    <t>建成后可以解决20户脱贫户、70余人晒谷、豆等农作物需求。</t>
  </si>
  <si>
    <t>徐家村人居环境整治项目</t>
  </si>
  <si>
    <t>徐家村委会</t>
  </si>
  <si>
    <t>路面硬化约570平方</t>
  </si>
  <si>
    <t>硬化后可以解决15户脱贫户、60余人出行难的问题。</t>
  </si>
  <si>
    <t>上坪村内地面硬化项目</t>
  </si>
  <si>
    <t>新圩镇人民政府</t>
  </si>
  <si>
    <t>上坪村委会</t>
  </si>
  <si>
    <t>上坪村</t>
  </si>
  <si>
    <t>村内地面硬化720余㎡</t>
  </si>
  <si>
    <t>42户村民人居环境得到提升</t>
  </si>
  <si>
    <t>程家村内护砌及地面硬化项目</t>
  </si>
  <si>
    <t>程家村委会</t>
  </si>
  <si>
    <t>片石护砌60m，红砖护砌130m，地面硬化300㎡</t>
  </si>
  <si>
    <t>35户村民人居环境得到提升</t>
  </si>
  <si>
    <t>谈文溪村水井维修</t>
  </si>
  <si>
    <t>三井镇人民政府</t>
  </si>
  <si>
    <t>谈文溪村委会</t>
  </si>
  <si>
    <t>道路硬化50米，井边硬化60平方米，井口加宽加高，新增排水沟。</t>
  </si>
  <si>
    <t>方便村民取水，保障20户村民饮水安全</t>
  </si>
  <si>
    <t>上游村新奄子油茶山道路硬化工程</t>
  </si>
  <si>
    <t>金陵镇人民政府</t>
  </si>
  <si>
    <t>上游村委会</t>
  </si>
  <si>
    <t>村集体油茶产业施肥道路硬化300米</t>
  </si>
  <si>
    <t>受益监测户和脱贫户148户600余人。</t>
  </si>
  <si>
    <t>兴泉村乡村建设项目</t>
  </si>
  <si>
    <t>兴泉村委会</t>
  </si>
  <si>
    <t>兴泉村</t>
  </si>
  <si>
    <t>村道两边道路硬化560米，河道清淤240米，机耕道维修100米。</t>
  </si>
  <si>
    <t>方便270户村民出行，为600余亩农田耕种提供便利</t>
  </si>
  <si>
    <t>机耕道建设及电力改造</t>
  </si>
  <si>
    <t>石羊镇人民政府</t>
  </si>
  <si>
    <t>夏源村委会</t>
  </si>
  <si>
    <t>1、兰板洞至榨洞新修机耕道300米；2、村养殖场电力改修，架3米电杆4处及铺实电线</t>
  </si>
  <si>
    <t>解决20余亩烟稻的运输问题，受益5名贫困人口，增加收入0.6万元</t>
  </si>
  <si>
    <t>农村前端清扫及垃圾转运</t>
  </si>
  <si>
    <t>13个乡镇垃圾回收及清运</t>
  </si>
  <si>
    <t>完善全县卫生环境，30万人受益</t>
  </si>
  <si>
    <t>乡村振兴立面改造工程</t>
  </si>
  <si>
    <t>陶岭镇人民政府</t>
  </si>
  <si>
    <t>约70座民房提质改造</t>
  </si>
  <si>
    <t>约200人受益</t>
  </si>
  <si>
    <t>水晶坪采石场、龙泉山采石场生态修复治理</t>
  </si>
  <si>
    <t>县自然资源局</t>
  </si>
  <si>
    <t>生态恢复约3万平方米</t>
  </si>
  <si>
    <t>改善生态环境，约1000人受益</t>
  </si>
  <si>
    <t>烤烟基础设施建设</t>
  </si>
  <si>
    <t>烤烟事务中心</t>
  </si>
  <si>
    <t>烤房维修、编烟棚</t>
  </si>
  <si>
    <t>解决0.5万余亩烤烟烘烤问题，受益脱贫人口400人</t>
  </si>
  <si>
    <t>农业生产补贴</t>
  </si>
  <si>
    <t>金融与债务股</t>
  </si>
  <si>
    <t>对水稻种植大户进行奖补</t>
  </si>
  <si>
    <t>提高全县水稻种植大户的积极性，约300户受益</t>
  </si>
  <si>
    <t>对大豆种植大户进行奖补</t>
  </si>
  <si>
    <t>提高全县大豆种植大户的积极性，约500户受益</t>
  </si>
  <si>
    <t>远程教育终端站点维护费及党员教育培训费</t>
  </si>
  <si>
    <t>县委组织部</t>
  </si>
  <si>
    <t>对党员进行培训及培训设备的维护</t>
  </si>
  <si>
    <t>提高党员的党性和业务水平</t>
  </si>
  <si>
    <t>烤烟产业经费</t>
  </si>
  <si>
    <t>配套设施建设</t>
  </si>
  <si>
    <t>解决5000余亩烟稻的运输问题，受益500名贫困人口</t>
  </si>
  <si>
    <t>水利项目规划编制、勘测设计、调查论证费</t>
  </si>
  <si>
    <t>第四防洪圈，团结水库，白袍水库的设计及勘测</t>
  </si>
  <si>
    <t>完善水库的蓄水和防洪能力，全县40万人受益</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</si>
</sst>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 numFmtId="179" formatCode="0.000_ "/>
  </numFmts>
  <fonts count="28">
    <font>
      <sz val="11"/>
      <color theme="1"/>
      <name val="宋体"/>
      <charset val="134"/>
      <scheme val="minor"/>
    </font>
    <font>
      <b/>
      <sz val="18"/>
      <color theme="1"/>
      <name val="宋体"/>
      <charset val="134"/>
    </font>
    <font>
      <b/>
      <sz val="18"/>
      <color theme="1"/>
      <name val="Times New Roman"/>
      <charset val="134"/>
    </font>
    <font>
      <sz val="12"/>
      <color theme="1"/>
      <name val="宋体"/>
      <charset val="134"/>
    </font>
    <font>
      <sz val="10"/>
      <color theme="1"/>
      <name val="宋体"/>
      <charset val="134"/>
    </font>
    <font>
      <sz val="10"/>
      <name val="宋体"/>
      <charset val="134"/>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2"/>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5">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0" borderId="0">
      <protection locked="0"/>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0" fillId="0" borderId="0"/>
    <xf numFmtId="0" fontId="0" fillId="0" borderId="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0" fillId="0" borderId="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6"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0" fillId="0" borderId="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6" fillId="17" borderId="0" applyNumberFormat="0" applyBorder="0" applyAlignment="0" applyProtection="0">
      <alignment vertical="center"/>
    </xf>
    <xf numFmtId="0" fontId="8" fillId="0" borderId="0">
      <protection locked="0"/>
    </xf>
    <xf numFmtId="0" fontId="10"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0" fillId="0" borderId="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8" fillId="0" borderId="0">
      <alignment vertical="center"/>
    </xf>
    <xf numFmtId="0" fontId="10" fillId="27" borderId="0" applyNumberFormat="0" applyBorder="0" applyAlignment="0" applyProtection="0">
      <alignment vertical="center"/>
    </xf>
    <xf numFmtId="0" fontId="6"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8" fillId="0" borderId="0">
      <alignment vertical="center"/>
    </xf>
    <xf numFmtId="0" fontId="6" fillId="31" borderId="0" applyNumberFormat="0" applyBorder="0" applyAlignment="0" applyProtection="0">
      <alignment vertical="center"/>
    </xf>
    <xf numFmtId="0" fontId="10" fillId="32" borderId="0" applyNumberFormat="0" applyBorder="0" applyAlignment="0" applyProtection="0">
      <alignment vertical="center"/>
    </xf>
    <xf numFmtId="0" fontId="8" fillId="0" borderId="0">
      <protection locked="0"/>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xf numFmtId="0" fontId="26" fillId="0" borderId="0"/>
    <xf numFmtId="0" fontId="8" fillId="0" borderId="0">
      <protection locked="0"/>
    </xf>
    <xf numFmtId="0" fontId="26" fillId="0" borderId="0">
      <alignment vertical="center"/>
    </xf>
    <xf numFmtId="0" fontId="26" fillId="0" borderId="0">
      <alignment vertical="center"/>
    </xf>
    <xf numFmtId="0" fontId="0" fillId="0" borderId="0">
      <alignment vertical="center"/>
    </xf>
    <xf numFmtId="0" fontId="0" fillId="0" borderId="0"/>
    <xf numFmtId="0" fontId="26" fillId="0" borderId="0" applyBorder="0">
      <alignment vertical="center"/>
    </xf>
    <xf numFmtId="0" fontId="8" fillId="0" borderId="0">
      <protection locked="0"/>
    </xf>
    <xf numFmtId="0" fontId="8" fillId="0" borderId="0">
      <protection locked="0"/>
    </xf>
    <xf numFmtId="0" fontId="8" fillId="0" borderId="0">
      <protection locked="0"/>
    </xf>
    <xf numFmtId="0" fontId="8" fillId="0" borderId="0">
      <protection locked="0"/>
    </xf>
    <xf numFmtId="0" fontId="26" fillId="0" borderId="0">
      <alignment vertical="center"/>
    </xf>
    <xf numFmtId="0" fontId="26" fillId="0" borderId="0"/>
    <xf numFmtId="0" fontId="0" fillId="0" borderId="0">
      <alignment vertical="center"/>
    </xf>
    <xf numFmtId="0" fontId="26" fillId="0" borderId="0">
      <alignment vertical="center"/>
    </xf>
    <xf numFmtId="0" fontId="0" fillId="0" borderId="0">
      <alignment vertical="center"/>
    </xf>
    <xf numFmtId="0" fontId="27" fillId="0" borderId="0"/>
    <xf numFmtId="0" fontId="8" fillId="0" borderId="0">
      <protection locked="0"/>
    </xf>
    <xf numFmtId="0" fontId="0" fillId="0" borderId="0">
      <alignment vertical="center"/>
    </xf>
    <xf numFmtId="0" fontId="8" fillId="0" borderId="0">
      <protection locked="0"/>
    </xf>
    <xf numFmtId="0" fontId="26" fillId="0" borderId="0">
      <alignment vertical="center"/>
    </xf>
    <xf numFmtId="0" fontId="8" fillId="0" borderId="0"/>
    <xf numFmtId="0" fontId="8" fillId="0" borderId="0">
      <alignment vertical="center"/>
    </xf>
    <xf numFmtId="0" fontId="0" fillId="0" borderId="0">
      <alignment vertical="center"/>
    </xf>
    <xf numFmtId="0" fontId="26" fillId="0" borderId="0">
      <protection locked="0"/>
    </xf>
    <xf numFmtId="0" fontId="8" fillId="0" borderId="0">
      <protection locked="0"/>
    </xf>
    <xf numFmtId="0" fontId="0" fillId="0" borderId="0"/>
    <xf numFmtId="0" fontId="8" fillId="0" borderId="0" applyBorder="0">
      <alignment vertical="center"/>
    </xf>
    <xf numFmtId="0" fontId="0" fillId="0" borderId="0">
      <alignment vertical="center"/>
    </xf>
    <xf numFmtId="0" fontId="8" fillId="0" borderId="0">
      <protection locked="0"/>
    </xf>
  </cellStyleXfs>
  <cellXfs count="34">
    <xf numFmtId="0" fontId="0" fillId="0" borderId="0" xfId="0">
      <alignment vertical="center"/>
    </xf>
    <xf numFmtId="10" fontId="0" fillId="0" borderId="0" xfId="0" applyNumberFormat="1">
      <alignment vertical="center"/>
    </xf>
    <xf numFmtId="176" fontId="1"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8" fontId="5" fillId="0" borderId="1"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wrapText="1"/>
    </xf>
    <xf numFmtId="0" fontId="5" fillId="0" borderId="1" xfId="64" applyNumberFormat="1" applyFont="1" applyFill="1" applyBorder="1" applyAlignment="1">
      <alignment horizontal="center" vertical="center" wrapText="1" shrinkToFit="1"/>
    </xf>
    <xf numFmtId="10" fontId="2" fillId="0" borderId="0" xfId="0" applyNumberFormat="1" applyFont="1" applyFill="1" applyAlignment="1">
      <alignment horizontal="center" vertical="center" wrapText="1"/>
    </xf>
    <xf numFmtId="10" fontId="3"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64" applyFont="1" applyFill="1" applyBorder="1" applyAlignment="1">
      <alignment horizontal="center" vertical="center" wrapText="1"/>
    </xf>
    <xf numFmtId="176" fontId="5" fillId="0" borderId="1" xfId="64" applyNumberFormat="1" applyFont="1" applyFill="1" applyBorder="1" applyAlignment="1">
      <alignment horizontal="center" vertical="center" wrapText="1" shrinkToFit="1"/>
    </xf>
    <xf numFmtId="0" fontId="5"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xf>
    <xf numFmtId="178" fontId="5" fillId="0" borderId="1" xfId="0" applyNumberFormat="1" applyFont="1" applyFill="1" applyBorder="1" applyAlignment="1" applyProtection="1">
      <alignment horizontal="center" vertical="center"/>
    </xf>
    <xf numFmtId="57"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5" fillId="0" borderId="1" xfId="86" applyFont="1" applyFill="1" applyBorder="1" applyAlignment="1">
      <alignment horizontal="center" vertical="center" wrapText="1"/>
    </xf>
    <xf numFmtId="49" fontId="5" fillId="0" borderId="1" xfId="0" applyNumberFormat="1" applyFont="1" applyFill="1" applyBorder="1" applyAlignment="1">
      <alignment horizontal="center" vertical="center"/>
    </xf>
  </cellXfs>
  <cellStyles count="9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常规_Sheet1_5、2020年年初方案附表定稿 3.30  333" xfId="7"/>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5 3 2 4" xfId="15"/>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常规 11 2 2 2 7 2" xfId="26"/>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常规 32" xfId="35"/>
    <cellStyle name="好" xfId="36" builtinId="26"/>
    <cellStyle name="适中" xfId="37" builtinId="28"/>
    <cellStyle name="20% - 强调文字颜色 5" xfId="38" builtinId="46"/>
    <cellStyle name="常规 4_2020年年初方案附表（草稿）20200224" xfId="39"/>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常规 11 2 2 2" xfId="45"/>
    <cellStyle name="强调文字颜色 3" xfId="46" builtinId="37"/>
    <cellStyle name="强调文字颜色 4" xfId="47" builtinId="41"/>
    <cellStyle name="20% - 强调文字颜色 4" xfId="48" builtinId="42"/>
    <cellStyle name="40% - 强调文字颜色 4" xfId="49" builtinId="43"/>
    <cellStyle name="常规 55" xfId="50"/>
    <cellStyle name="强调文字颜色 5" xfId="51" builtinId="45"/>
    <cellStyle name="40% - 强调文字颜色 5" xfId="52" builtinId="47"/>
    <cellStyle name="60% - 强调文字颜色 5" xfId="53" builtinId="48"/>
    <cellStyle name="强调文字颜色 6" xfId="54" builtinId="49"/>
    <cellStyle name="常规 10 3 10" xfId="55"/>
    <cellStyle name="40% - 强调文字颜色 6" xfId="56" builtinId="51"/>
    <cellStyle name="60% - 强调文字颜色 6" xfId="57" builtinId="52"/>
    <cellStyle name="常规 13" xfId="58"/>
    <cellStyle name="常规 11" xfId="59"/>
    <cellStyle name="常规 3 2 2 2" xfId="60"/>
    <cellStyle name="常规 11 2 2 2 7" xfId="61"/>
    <cellStyle name="常规 17" xfId="62"/>
    <cellStyle name="常规 22" xfId="63"/>
    <cellStyle name="常规 2" xfId="64"/>
    <cellStyle name="常规 6 11" xfId="65"/>
    <cellStyle name="常规 4" xfId="66"/>
    <cellStyle name="常规 2 2 6" xfId="67"/>
    <cellStyle name="常规 46" xfId="68"/>
    <cellStyle name="常规 5" xfId="69"/>
    <cellStyle name="常规 5 3 3" xfId="70"/>
    <cellStyle name="常规 6 2 2" xfId="71"/>
    <cellStyle name="常规_Sheet1" xfId="72"/>
    <cellStyle name="常规_Sheet1_2018年统筹整合年末调整情况表（15号文件20180731李翠玲）2 2" xfId="73"/>
    <cellStyle name="常规Sheet12018年统筹整合年末调整情况表（15号文件20180731李翠玲）2" xfId="74"/>
    <cellStyle name="常规 10" xfId="75"/>
    <cellStyle name="常规 16 2" xfId="76"/>
    <cellStyle name="常规 10 3" xfId="77"/>
    <cellStyle name="常规 2 10" xfId="78"/>
    <cellStyle name="常规 2 3" xfId="79"/>
    <cellStyle name="常规 2 11" xfId="80"/>
    <cellStyle name="常规 7 3 2 3" xfId="81"/>
    <cellStyle name="常规 7" xfId="82"/>
    <cellStyle name="常规 11 3" xfId="83"/>
    <cellStyle name="常规 6 3" xfId="84"/>
    <cellStyle name="常规 2 37" xfId="85"/>
    <cellStyle name="常规 2 2" xfId="86"/>
    <cellStyle name="常规 3" xfId="87"/>
    <cellStyle name="常规 2 10 2" xfId="88"/>
    <cellStyle name="常规 8" xfId="89"/>
    <cellStyle name="常规_Sheet1 2" xfId="90"/>
    <cellStyle name="常规 10 28 3" xfId="91"/>
    <cellStyle name="常规 11 2 2" xfId="92"/>
    <cellStyle name="常规 9" xfId="93"/>
    <cellStyle name="常规_Sheet1 3" xfId="94"/>
  </cellStyles>
  <dxfs count="2">
    <dxf>
      <font>
        <b val="0"/>
        <i val="0"/>
        <strike val="0"/>
        <u val="none"/>
        <sz val="12"/>
        <color rgb="FF9C0006"/>
      </font>
      <fill>
        <patternFill patternType="solid">
          <bgColor rgb="FFFFC7CE"/>
        </patternFill>
      </fill>
    </dxf>
    <dxf>
      <fill>
        <patternFill patternType="solid">
          <bgColor theme="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195</xdr:row>
      <xdr:rowOff>0</xdr:rowOff>
    </xdr:from>
    <xdr:to>
      <xdr:col>5</xdr:col>
      <xdr:colOff>276860</xdr:colOff>
      <xdr:row>198</xdr:row>
      <xdr:rowOff>182880</xdr:rowOff>
    </xdr:to>
    <xdr:sp>
      <xdr:nvSpPr>
        <xdr:cNvPr id="2" name="AutoShape 27"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3" name="AutoShape 28"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4" name="AutoShape 29"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5" name="AutoShape 30"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6" name="AutoShape 3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7" name="AutoShape 32"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8" name="AutoShape 33"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9" name="AutoShape 34"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0" name="AutoShape 35"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1" name="AutoShape 36"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 name="AutoShape 37"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 name="AutoShape 38"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 name="AutoShape 39"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 name="AutoShape 40"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6" name="AutoShape 4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7" name="AutoShape 42"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8" name="AutoShape 43"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9" name="AutoShape 44"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0" name="AutoShape 45"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1" name="AutoShape 46"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2" name="AutoShape 47"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3" name="AutoShape 48"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4" name="AutoShape 49"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5" name="AutoShape 50"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6" name="AutoShape 5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7" name="AutoShape 52"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8"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9"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30"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31"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32"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33"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34"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35"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36"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37"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38"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39"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40"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41"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42"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43"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44"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45"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46"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47"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48"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49"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50"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51"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52"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53"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54" name="AutoShape 27"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55" name="AutoShape 28"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56" name="AutoShape 29"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57" name="AutoShape 30"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58" name="AutoShape 3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59" name="AutoShape 32"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60" name="AutoShape 33"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61" name="AutoShape 34"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62" name="AutoShape 35"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63" name="AutoShape 36"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64" name="AutoShape 37"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65" name="AutoShape 38"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66" name="AutoShape 39"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67" name="AutoShape 40"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68" name="AutoShape 4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69" name="AutoShape 42"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70" name="AutoShape 43"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71" name="AutoShape 44"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72" name="AutoShape 45"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73" name="AutoShape 46"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74" name="AutoShape 47"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75" name="AutoShape 48"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76" name="AutoShape 49"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77" name="AutoShape 50"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78" name="AutoShape 5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79" name="AutoShape 52"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80"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81"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82"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83"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84"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85"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86"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87"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88"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89"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90"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91"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92"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93"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94"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95"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96"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97"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98"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99"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00"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01"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02"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03"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04"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05"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06" name="AutoShape 27"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07" name="AutoShape 28"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08" name="AutoShape 29"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09" name="AutoShape 30"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10" name="AutoShape 3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11" name="AutoShape 32"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12" name="AutoShape 33"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13" name="AutoShape 34"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14" name="AutoShape 35"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15" name="AutoShape 36"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16" name="AutoShape 37"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17" name="AutoShape 38"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18" name="AutoShape 39"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19" name="AutoShape 40"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20" name="AutoShape 4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21" name="AutoShape 42"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22" name="AutoShape 43"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23" name="AutoShape 44"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24" name="AutoShape 45"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25" name="AutoShape 46"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26" name="AutoShape 47"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27" name="AutoShape 48"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28" name="AutoShape 49"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29" name="AutoShape 50"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0" name="AutoShape 5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1" name="AutoShape 52"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2"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3"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4"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5"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6"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7"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8"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9"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0"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1"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2"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3"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4"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5"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6"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7"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8"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9"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0"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1"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2"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3"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4"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5"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6"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7"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8" name="AutoShape 27"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9" name="AutoShape 28"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0" name="AutoShape 29"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1" name="AutoShape 30"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2" name="AutoShape 3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3" name="AutoShape 32"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4" name="AutoShape 33"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5" name="AutoShape 34"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6" name="AutoShape 35"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7" name="AutoShape 36"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8" name="AutoShape 37"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9" name="AutoShape 38"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70" name="AutoShape 39"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71" name="AutoShape 40"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72" name="AutoShape 4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73" name="AutoShape 42"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74" name="AutoShape 43"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75" name="AutoShape 44"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76" name="AutoShape 45"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77" name="AutoShape 46"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78" name="AutoShape 47"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79" name="AutoShape 48"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80" name="AutoShape 49"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81" name="AutoShape 50"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82" name="AutoShape 5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83" name="AutoShape 52"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84"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85"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86"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87"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88"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89"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90"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91"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92"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93"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94"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95"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96"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97"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98"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99"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200"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201"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202"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203"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204"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205"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206"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207"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208"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209"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10" name="AutoShape 27"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11" name="AutoShape 28"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12" name="AutoShape 29"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13" name="AutoShape 30"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14" name="AutoShape 3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15" name="AutoShape 32"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16" name="AutoShape 33"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17" name="AutoShape 34"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18" name="AutoShape 35"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19" name="AutoShape 36"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20" name="AutoShape 37"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21" name="AutoShape 38"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22" name="AutoShape 39"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23" name="AutoShape 40"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24" name="AutoShape 4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25" name="AutoShape 42"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26" name="AutoShape 43"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27" name="AutoShape 44"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28" name="AutoShape 45"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29" name="AutoShape 46"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30" name="AutoShape 47"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31" name="AutoShape 48"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32" name="AutoShape 49"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33" name="AutoShape 50"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34" name="AutoShape 5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35" name="AutoShape 52"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36"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37"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38"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39"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40"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41"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42"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43"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44"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45"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46"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47"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48"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49"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50"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51"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52"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53"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54"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55"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56"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57"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58"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59"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60"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61"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62" name="AutoShape 27"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63" name="AutoShape 28"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64" name="AutoShape 29"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65" name="AutoShape 30"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66" name="AutoShape 3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67" name="AutoShape 32"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68" name="AutoShape 33"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69" name="AutoShape 34"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70" name="AutoShape 35"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71" name="AutoShape 36"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72" name="AutoShape 37"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73" name="AutoShape 38"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74" name="AutoShape 39"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75" name="AutoShape 40"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76" name="AutoShape 4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77" name="AutoShape 42"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78" name="AutoShape 43"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79" name="AutoShape 44"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80" name="AutoShape 45"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81" name="AutoShape 46"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82" name="AutoShape 47"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83" name="AutoShape 48"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84" name="AutoShape 49"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85" name="AutoShape 50"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86" name="AutoShape 5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87" name="AutoShape 52"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88"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89"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90"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91"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92"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93"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94"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295"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96"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97"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98"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299"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300"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301"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302"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303"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304"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305"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306"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307"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308"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309"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310"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311"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312"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13" name="AutoShape 27"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14" name="AutoShape 28"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15" name="AutoShape 29"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16" name="AutoShape 30"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17" name="AutoShape 3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18" name="AutoShape 32"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19" name="AutoShape 33"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20" name="AutoShape 34"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21" name="AutoShape 35"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22" name="AutoShape 36"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23" name="AutoShape 37"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24" name="AutoShape 38"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25" name="AutoShape 39"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26" name="AutoShape 40"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27" name="AutoShape 4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28" name="AutoShape 42"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29" name="AutoShape 43"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30" name="AutoShape 44"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31" name="AutoShape 45"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32" name="AutoShape 46"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33" name="AutoShape 47"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34" name="AutoShape 48"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35" name="AutoShape 49"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36" name="AutoShape 50"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37" name="AutoShape 5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38" name="AutoShape 52"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39"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40"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41"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42"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43"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44"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45"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46"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47"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48"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49"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50"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51"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52"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53"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54"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55"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56"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57"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58"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59"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60"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61"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62"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63"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64"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65" name="AutoShape 27"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66" name="AutoShape 28"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67" name="AutoShape 29"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68" name="AutoShape 30"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69" name="AutoShape 3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70" name="AutoShape 32"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71" name="AutoShape 33"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72" name="AutoShape 34"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73" name="AutoShape 35"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74" name="AutoShape 36"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75" name="AutoShape 37"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76" name="AutoShape 38"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77" name="AutoShape 39"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78" name="AutoShape 40"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79" name="AutoShape 4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80" name="AutoShape 42"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81" name="AutoShape 43"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82" name="AutoShape 44"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83" name="AutoShape 45"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84" name="AutoShape 46"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85" name="AutoShape 47"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86" name="AutoShape 48"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87" name="AutoShape 49"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88" name="AutoShape 50"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89" name="AutoShape 5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90" name="AutoShape 52"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91"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92"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93"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94"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95"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96"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97"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398"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399"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400"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401"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402"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403"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404"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405"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406"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407"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408"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409"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410"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411"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412"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413"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414"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415"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16" name="Rectangle 2143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17" name="Rectangle 2143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18" name="Rectangle 2143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19" name="Rectangle 2143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20" name="Rectangle 2143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21" name="Rectangle 2143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22" name="Rectangle 2143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23" name="Rectangle 2143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24" name="Rectangle 2143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25" name="Rectangle 2144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26" name="Rectangle 2144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27" name="Rectangle 2144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28" name="Rectangle 2144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29" name="Rectangle 2144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30" name="Rectangle 2144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31" name="Rectangle 2144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32" name="Rectangle 2144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33" name="Rectangle 2144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34" name="Rectangle 2144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35" name="Rectangle 2145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36" name="Rectangle 2145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37" name="Rectangle 2145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38" name="Rectangle 2145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39" name="Rectangle 2145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40" name="Rectangle 2145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41" name="Rectangle 2145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42" name="Rectangle 2145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43" name="Rectangle 2145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44" name="Rectangle 2145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45" name="Rectangle 2146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46" name="Rectangle 2146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47" name="Rectangle 2146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48" name="Rectangle 2146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49" name="Rectangle 2146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50" name="Rectangle 2146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51" name="Rectangle 2146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52" name="Rectangle 2146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53" name="Rectangle 2146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54" name="Rectangle 2146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55" name="Rectangle 2147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56" name="Rectangle 2147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57" name="Rectangle 2147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58" name="Rectangle 2147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59" name="Rectangle 2147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60" name="Rectangle 2147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61" name="Rectangle 2147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62" name="Rectangle 2147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63" name="Rectangle 2147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64" name="Rectangle 2147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65" name="Rectangle 2148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66" name="Rectangle 2148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67" name="Rectangle 2148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68" name="Rectangle 2148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69" name="Rectangle 2148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70" name="Rectangle 2148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71" name="Rectangle 2148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72" name="Rectangle 2148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73" name="Rectangle 2148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74" name="Rectangle 2148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75" name="Rectangle 2149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76" name="Rectangle 2149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77" name="Rectangle 2149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78" name="Rectangle 2149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79" name="Rectangle 2149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80" name="Rectangle 2149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81" name="Rectangle 2149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82" name="Rectangle 2149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83" name="Rectangle 2149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84" name="Rectangle 2149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85" name="Rectangle 2150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86" name="Rectangle 2150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87" name="Rectangle 2150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88" name="Rectangle 2150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89" name="Rectangle 2150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90" name="Rectangle 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91" name="Rectangle 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92" name="Rectangle 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93" name="Rectangle 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494" name="Rectangle 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95" name="Rectangle 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96" name="Rectangle 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97" name="Rectangle 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98" name="Rectangle 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499" name="Rectangle 1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500" name="Rectangle 1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501" name="Rectangle 1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502" name="Rectangle 1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503" name="Rectangle 1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504" name="Rectangle 1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505" name="Rectangle 1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506" name="Rectangle 1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507" name="Rectangle 1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508" name="Rectangle 1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509" name="Rectangle 2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510" name="Rectangle 2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511" name="Rectangle 2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512" name="Rectangle 2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513" name="Rectangle 2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514" name="Rectangle 2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515" name="Rectangle 2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516" name="Rectangle 2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517" name="Rectangle 2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518" name="Rectangle 2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519" name="Rectangle 3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20" name="Rectangle 3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21" name="Rectangle 3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22" name="Rectangle 3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23" name="Rectangle 3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24" name="Rectangle 3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25" name="Rectangle 3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26" name="Rectangle 3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27" name="Rectangle 3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28" name="Rectangle 3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29" name="Rectangle 4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30" name="Rectangle 4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31" name="Rectangle 4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32" name="Rectangle 4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33" name="Rectangle 4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34" name="Rectangle 4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35" name="Rectangle 4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36" name="Rectangle 4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37" name="Rectangle 4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38" name="Rectangle 4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39" name="Rectangle 5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40" name="Rectangle 5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41" name="Rectangle 5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42" name="Rectangle 5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43" name="Rectangle 5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44" name="Rectangle 5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45" name="Rectangle 5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46" name="Rectangle 5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47" name="Rectangle 5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48" name="Rectangle 5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49" name="Rectangle 6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50" name="Rectangle 6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51" name="Rectangle 6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52" name="Rectangle 6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53" name="Rectangle 6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54" name="Rectangle 6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55" name="Rectangle 6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56" name="Rectangle 6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57" name="Rectangle 6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58" name="Rectangle 6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59" name="Rectangle 7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60" name="Rectangle 7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61" name="Rectangle 7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62" name="Rectangle 7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63" name="Rectangle 7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64" name="Rectangle 7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65" name="Rectangle 7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66" name="Rectangle 7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67" name="Rectangle 7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68" name="Rectangle 7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69" name="Rectangle 8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70" name="Rectangle 8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71" name="Rectangle 8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72" name="Rectangle 8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73" name="Rectangle 8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74" name="Rectangle 8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75" name="Rectangle 8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76" name="Rectangle 8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77" name="Rectangle 8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78" name="Rectangle 8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79" name="Rectangle 9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80" name="Rectangle 9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81" name="Rectangle 9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82" name="Rectangle 9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83" name="Rectangle 9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84" name="Rectangle 9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85" name="Rectangle 9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86" name="Rectangle 9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87" name="Rectangle 9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88" name="Rectangle 9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89" name="Rectangle 10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90" name="Rectangle 10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91" name="Rectangle 10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92" name="Rectangle 10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93" name="Rectangle 10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94" name="Rectangle 10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95" name="Rectangle 10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96" name="Rectangle 10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97" name="Rectangle 10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598" name="Rectangle 10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599" name="Rectangle 11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600" name="Rectangle 11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601" name="Rectangle 11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602" name="Rectangle 11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603" name="Rectangle 11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604" name="Rectangle 11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605" name="Rectangle 11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606" name="Rectangle 11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607" name="Rectangle 11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608" name="Rectangle 11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609" name="Rectangle 12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610" name="Rectangle 12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611" name="Rectangle 12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612" name="Rectangle 12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613" name="Rectangle 12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614" name="Rectangle 12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615" name="Rectangle 12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616" name="Rectangle 12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617" name="Rectangle 12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618" name="Rectangle 12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619" name="Rectangle 13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620" name="Rectangle 13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621" name="Rectangle 13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622" name="Rectangle 13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623" name="Rectangle 13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24" name="Rectangle 13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25" name="Rectangle 13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26" name="Rectangle 13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27" name="Rectangle 13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28" name="Rectangle 13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29" name="Rectangle 14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30" name="Rectangle 14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31" name="Rectangle 14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32" name="Rectangle 14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33" name="Rectangle 14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34" name="Rectangle 14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35" name="Rectangle 14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36" name="Rectangle 14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37" name="Rectangle 14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38" name="Rectangle 14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39" name="Rectangle 15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40" name="Rectangle 15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41" name="Rectangle 15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42" name="Rectangle 15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43" name="Rectangle 15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44" name="Rectangle 15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45" name="Rectangle 15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46" name="Rectangle 15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47" name="Rectangle 15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48" name="Rectangle 15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49" name="Rectangle 16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50" name="Rectangle 16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51" name="Rectangle 16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52" name="Rectangle 16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53" name="Rectangle 16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54" name="Rectangle 16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55" name="Rectangle 16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56" name="Rectangle 16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57" name="Rectangle 16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58" name="Rectangle 16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59" name="Rectangle 17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60" name="Rectangle 17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61" name="Rectangle 17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62" name="Rectangle 17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63" name="Rectangle 17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64" name="Rectangle 17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65" name="Rectangle 17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66" name="Rectangle 17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67" name="Rectangle 17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68" name="Rectangle 17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69" name="Rectangle 18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70" name="Rectangle 18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71" name="Rectangle 18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72" name="Rectangle 18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73" name="Rectangle 18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74" name="Rectangle 18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75" name="Rectangle 18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76" name="Rectangle 18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77" name="Rectangle 18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78" name="Rectangle 18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79" name="Rectangle 19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80" name="Rectangle 19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81" name="Rectangle 19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82" name="Rectangle 19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83" name="Rectangle 19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84" name="Rectangle 19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85" name="Rectangle 19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86" name="Rectangle 19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87" name="Rectangle 19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88" name="Rectangle 19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89" name="Rectangle 20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90" name="Rectangle 20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91" name="Rectangle 20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92" name="Rectangle 20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93" name="Rectangle 20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94" name="Rectangle 20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95" name="Rectangle 20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696" name="Rectangle 20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97" name="Rectangle 20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98" name="Rectangle 20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699" name="Rectangle 21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700" name="Rectangle 21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701" name="Rectangle 21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702" name="Rectangle 21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703" name="Rectangle 21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704" name="Rectangle 21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705" name="Rectangle 21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706" name="Rectangle 21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707" name="Rectangle 21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708" name="Rectangle 21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709" name="Rectangle 22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710" name="Rectangle 22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711" name="Rectangle 22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712" name="Rectangle 22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713" name="Rectangle 22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714" name="Rectangle 22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715" name="Rectangle 22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716" name="Rectangle 22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717" name="Rectangle 22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718" name="Rectangle 22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719" name="Rectangle 23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720" name="Rectangle 23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721" name="Rectangle 23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722" name="Rectangle 23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723" name="Rectangle 23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724" name="Rectangle 23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725" name="Rectangle 23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726" name="Rectangle 23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27" name="Rectangle 23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28" name="Rectangle 23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29" name="Rectangle 24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30" name="Rectangle 24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31" name="Rectangle 24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32" name="Rectangle 24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33" name="Rectangle 24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34" name="Rectangle 24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35" name="Rectangle 24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36" name="Rectangle 24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37" name="Rectangle 24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38" name="Rectangle 24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39" name="Rectangle 25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40" name="Rectangle 25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41" name="Rectangle 25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42" name="Rectangle 25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43" name="Rectangle 25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44" name="Rectangle 25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45" name="Rectangle 25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46" name="Rectangle 25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47" name="Rectangle 25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48" name="Rectangle 25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49" name="Rectangle 26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50" name="Rectangle 26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51" name="Rectangle 26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52" name="Rectangle 26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53" name="Rectangle 26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54" name="Rectangle 26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55" name="Rectangle 26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56" name="Rectangle 26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57" name="Rectangle 26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58" name="Rectangle 26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59" name="Rectangle 27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60" name="Rectangle 27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61" name="Rectangle 27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62" name="Rectangle 27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63" name="Rectangle 27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64" name="Rectangle 27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65" name="Rectangle 27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66" name="Rectangle 27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67" name="Rectangle 27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68" name="Rectangle 27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69" name="Rectangle 28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70" name="Rectangle 28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71" name="Rectangle 28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72" name="Rectangle 28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73" name="Rectangle 28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74" name="Rectangle 28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75" name="Rectangle 28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76" name="Rectangle 28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77" name="Rectangle 28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78" name="Rectangle 28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79" name="Rectangle 29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80" name="Rectangle 29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81" name="Rectangle 29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82" name="Rectangle 29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83" name="Rectangle 29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84" name="Rectangle 29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85" name="Rectangle 29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86" name="Rectangle 29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87" name="Rectangle 29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88" name="Rectangle 29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89" name="Rectangle 30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90" name="Rectangle 30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91" name="Rectangle 30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792" name="Rectangle 30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93" name="Rectangle 30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94" name="Rectangle 30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95" name="Rectangle 30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96" name="Rectangle 30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97" name="Rectangle 30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98" name="Rectangle 30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799" name="Rectangle 31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800" name="Rectangle 31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801" name="Rectangle 31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802" name="Rectangle 31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803" name="Rectangle 31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804" name="Rectangle 31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805" name="Rectangle 31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806" name="Rectangle 31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807" name="Rectangle 31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808" name="Rectangle 31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809" name="Rectangle 32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810" name="Rectangle 32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811" name="Rectangle 32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812" name="Rectangle 32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813" name="Rectangle 32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814" name="Rectangle 32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815" name="Rectangle 32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816" name="Rectangle 32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817" name="Rectangle 32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818" name="Rectangle 32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819" name="Rectangle 33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820" name="Rectangle 33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821" name="Rectangle 33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822" name="Rectangle 33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823" name="Rectangle 33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824" name="Rectangle 33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825" name="Rectangle 33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826" name="Rectangle 33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827" name="Rectangle 33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828" name="Rectangle 33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829" name="Rectangle 34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30" name="Rectangle 2143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31" name="Rectangle 2143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32" name="Rectangle 2143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33" name="Rectangle 2143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34" name="Rectangle 2143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35" name="Rectangle 2143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36" name="Rectangle 2143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37" name="Rectangle 2143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38" name="Rectangle 2143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39" name="Rectangle 2144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40" name="Rectangle 2144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41" name="Rectangle 2144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42" name="Rectangle 2144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43" name="Rectangle 2144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44" name="Rectangle 2144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45" name="Rectangle 2144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46" name="Rectangle 2144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47" name="Rectangle 2144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48" name="Rectangle 2144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49" name="Rectangle 2145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50" name="Rectangle 2145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51" name="Rectangle 2145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52" name="Rectangle 2145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53" name="Rectangle 2145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54" name="Rectangle 2145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55" name="Rectangle 2145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56" name="Rectangle 2145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57" name="Rectangle 2145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58" name="Rectangle 2145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59" name="Rectangle 2146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60" name="Rectangle 2146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61" name="Rectangle 2146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62" name="Rectangle 2146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63" name="Rectangle 2146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64" name="Rectangle 2146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65" name="Rectangle 2146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66" name="Rectangle 2146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67" name="Rectangle 2146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68" name="Rectangle 2146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69" name="Rectangle 2147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70" name="Rectangle 2147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71" name="Rectangle 2147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72" name="Rectangle 2147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73" name="Rectangle 2147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74" name="Rectangle 2147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75" name="Rectangle 2147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76" name="Rectangle 2147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77" name="Rectangle 2147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78" name="Rectangle 2147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79" name="Rectangle 2148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80" name="Rectangle 2148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81" name="Rectangle 2148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82" name="Rectangle 2148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83" name="Rectangle 2148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84" name="Rectangle 2148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85" name="Rectangle 2148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86" name="Rectangle 2148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87" name="Rectangle 2148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88" name="Rectangle 2148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89" name="Rectangle 2149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90" name="Rectangle 2149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91" name="Rectangle 2149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92" name="Rectangle 2149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93" name="Rectangle 2149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94" name="Rectangle 2149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895" name="Rectangle 2149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96" name="Rectangle 2149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97" name="Rectangle 2149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98" name="Rectangle 2149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899" name="Rectangle 2150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00" name="Rectangle 2150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01" name="Rectangle 2150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02" name="Rectangle 2150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03" name="Rectangle 2150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04" name="Rectangle 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05" name="Rectangle 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06" name="Rectangle 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07" name="Rectangle 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08" name="Rectangle 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09" name="Rectangle 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10" name="Rectangle 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11" name="Rectangle 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12" name="Rectangle 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13" name="Rectangle 1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14" name="Rectangle 1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15" name="Rectangle 1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16" name="Rectangle 1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17" name="Rectangle 1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18" name="Rectangle 1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19" name="Rectangle 1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20" name="Rectangle 1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21" name="Rectangle 1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22" name="Rectangle 1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23" name="Rectangle 2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24" name="Rectangle 2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25" name="Rectangle 2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26" name="Rectangle 2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27" name="Rectangle 2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928" name="Rectangle 2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29" name="Rectangle 2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30" name="Rectangle 2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31" name="Rectangle 2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32" name="Rectangle 2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933" name="Rectangle 3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34" name="Rectangle 3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35" name="Rectangle 3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36" name="Rectangle 3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37" name="Rectangle 3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38" name="Rectangle 3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39" name="Rectangle 3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40" name="Rectangle 3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41" name="Rectangle 3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42" name="Rectangle 3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43" name="Rectangle 4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44" name="Rectangle 4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45" name="Rectangle 4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46" name="Rectangle 4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47" name="Rectangle 4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48" name="Rectangle 4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49" name="Rectangle 4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50" name="Rectangle 4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51" name="Rectangle 4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52" name="Rectangle 4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53" name="Rectangle 5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54" name="Rectangle 5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55" name="Rectangle 5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56" name="Rectangle 5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57" name="Rectangle 5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58" name="Rectangle 5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59" name="Rectangle 5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60" name="Rectangle 5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61" name="Rectangle 5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62" name="Rectangle 5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63" name="Rectangle 6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64" name="Rectangle 6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65" name="Rectangle 6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66" name="Rectangle 6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67" name="Rectangle 6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68" name="Rectangle 6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69" name="Rectangle 6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70" name="Rectangle 6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71" name="Rectangle 6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72" name="Rectangle 6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73" name="Rectangle 7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74" name="Rectangle 7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75" name="Rectangle 7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76" name="Rectangle 7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77" name="Rectangle 7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78" name="Rectangle 7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79" name="Rectangle 7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80" name="Rectangle 7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81" name="Rectangle 7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82" name="Rectangle 7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83" name="Rectangle 8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84" name="Rectangle 8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85" name="Rectangle 8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86" name="Rectangle 8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87" name="Rectangle 8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88" name="Rectangle 8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89" name="Rectangle 8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90" name="Rectangle 8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91" name="Rectangle 8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92" name="Rectangle 8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993" name="Rectangle 9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94" name="Rectangle 9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95" name="Rectangle 9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96" name="Rectangle 9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97" name="Rectangle 9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98" name="Rectangle 9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999" name="Rectangle 9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00" name="Rectangle 9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01" name="Rectangle 9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02" name="Rectangle 9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03" name="Rectangle 10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04" name="Rectangle 10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05" name="Rectangle 10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06" name="Rectangle 10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07" name="Rectangle 10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08" name="Rectangle 10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09" name="Rectangle 10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10" name="Rectangle 10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11" name="Rectangle 10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12" name="Rectangle 10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13" name="Rectangle 11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14" name="Rectangle 11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15" name="Rectangle 11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16" name="Rectangle 11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17" name="Rectangle 11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18" name="Rectangle 11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19" name="Rectangle 11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20" name="Rectangle 11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21" name="Rectangle 11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22" name="Rectangle 11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23" name="Rectangle 12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24" name="Rectangle 12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25" name="Rectangle 12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26" name="Rectangle 12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27" name="Rectangle 12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28" name="Rectangle 12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29" name="Rectangle 12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30" name="Rectangle 12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31" name="Rectangle 12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032" name="Rectangle 12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33" name="Rectangle 13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34" name="Rectangle 13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35" name="Rectangle 13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36" name="Rectangle 13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037" name="Rectangle 13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38" name="Rectangle 13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39" name="Rectangle 13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40" name="Rectangle 13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41" name="Rectangle 13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42" name="Rectangle 13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43" name="Rectangle 14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44" name="Rectangle 14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45" name="Rectangle 14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46" name="Rectangle 14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47" name="Rectangle 14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48" name="Rectangle 14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49" name="Rectangle 14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50" name="Rectangle 14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51" name="Rectangle 14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52" name="Rectangle 14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53" name="Rectangle 15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54" name="Rectangle 15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55" name="Rectangle 15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56" name="Rectangle 15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57" name="Rectangle 15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58" name="Rectangle 15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59" name="Rectangle 15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60" name="Rectangle 15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61" name="Rectangle 15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62" name="Rectangle 15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63" name="Rectangle 16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64" name="Rectangle 16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65" name="Rectangle 16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66" name="Rectangle 16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67" name="Rectangle 16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68" name="Rectangle 16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69" name="Rectangle 16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70" name="Rectangle 16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71" name="Rectangle 16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72" name="Rectangle 16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73" name="Rectangle 17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74" name="Rectangle 17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75" name="Rectangle 17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76" name="Rectangle 17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77" name="Rectangle 17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78" name="Rectangle 17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79" name="Rectangle 17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80" name="Rectangle 17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81" name="Rectangle 17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82" name="Rectangle 17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83" name="Rectangle 18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84" name="Rectangle 18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85" name="Rectangle 18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86" name="Rectangle 18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87" name="Rectangle 18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88" name="Rectangle 18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89" name="Rectangle 18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90" name="Rectangle 18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91" name="Rectangle 18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92" name="Rectangle 18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93" name="Rectangle 19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94" name="Rectangle 19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95" name="Rectangle 19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96" name="Rectangle 19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097" name="Rectangle 19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98" name="Rectangle 19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099" name="Rectangle 19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00" name="Rectangle 19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01" name="Rectangle 19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02" name="Rectangle 19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03" name="Rectangle 20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04" name="Rectangle 20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05" name="Rectangle 20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06" name="Rectangle 20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07" name="Rectangle 20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08" name="Rectangle 20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09" name="Rectangle 20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10" name="Rectangle 20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11" name="Rectangle 20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12" name="Rectangle 20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13" name="Rectangle 21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14" name="Rectangle 21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15" name="Rectangle 21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16" name="Rectangle 21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17" name="Rectangle 21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18" name="Rectangle 21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19" name="Rectangle 21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20" name="Rectangle 21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21" name="Rectangle 21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22" name="Rectangle 21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23" name="Rectangle 22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24" name="Rectangle 22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25" name="Rectangle 22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26" name="Rectangle 22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27" name="Rectangle 22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28" name="Rectangle 22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29" name="Rectangle 22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30" name="Rectangle 22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31" name="Rectangle 22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32" name="Rectangle 22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33" name="Rectangle 23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34" name="Rectangle 23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35" name="Rectangle 23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136" name="Rectangle 23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37" name="Rectangle 23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38" name="Rectangle 23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39" name="Rectangle 23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140" name="Rectangle 23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41" name="Rectangle 23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42" name="Rectangle 23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43" name="Rectangle 24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44" name="Rectangle 24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45" name="Rectangle 24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46" name="Rectangle 24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47" name="Rectangle 24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48" name="Rectangle 24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49" name="Rectangle 24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50" name="Rectangle 24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51" name="Rectangle 24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52" name="Rectangle 24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53" name="Rectangle 25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54" name="Rectangle 25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55" name="Rectangle 25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56" name="Rectangle 25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57" name="Rectangle 25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58" name="Rectangle 25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59" name="Rectangle 25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60" name="Rectangle 25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61" name="Rectangle 25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62" name="Rectangle 25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63" name="Rectangle 26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64" name="Rectangle 26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65" name="Rectangle 26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66" name="Rectangle 26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67" name="Rectangle 26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68" name="Rectangle 26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69" name="Rectangle 26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70" name="Rectangle 26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71" name="Rectangle 26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72" name="Rectangle 26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73" name="Rectangle 27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74" name="Rectangle 27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75" name="Rectangle 27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76" name="Rectangle 27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77" name="Rectangle 27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78" name="Rectangle 27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79" name="Rectangle 27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80" name="Rectangle 27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81" name="Rectangle 27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82" name="Rectangle 27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83" name="Rectangle 28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84" name="Rectangle 28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85" name="Rectangle 28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86" name="Rectangle 28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87" name="Rectangle 28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88" name="Rectangle 28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89" name="Rectangle 28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90" name="Rectangle 28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91" name="Rectangle 28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92" name="Rectangle 28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193" name="Rectangle 29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94" name="Rectangle 29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95" name="Rectangle 29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96" name="Rectangle 29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97" name="Rectangle 29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98" name="Rectangle 29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199" name="Rectangle 29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00" name="Rectangle 29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01" name="Rectangle 29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02" name="Rectangle 29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03" name="Rectangle 30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04" name="Rectangle 30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05" name="Rectangle 30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06" name="Rectangle 30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07" name="Rectangle 30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08" name="Rectangle 30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09" name="Rectangle 30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10" name="Rectangle 30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11" name="Rectangle 30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12" name="Rectangle 30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13" name="Rectangle 31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14" name="Rectangle 31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15" name="Rectangle 31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16" name="Rectangle 31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17" name="Rectangle 31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18" name="Rectangle 31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19" name="Rectangle 31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20" name="Rectangle 31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21" name="Rectangle 31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22" name="Rectangle 31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23" name="Rectangle 32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24" name="Rectangle 32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25" name="Rectangle 32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26" name="Rectangle 32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27" name="Rectangle 32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28" name="Rectangle 32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29" name="Rectangle 32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30" name="Rectangle 32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31" name="Rectangle 32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32" name="Rectangle 32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33" name="Rectangle 33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34" name="Rectangle 33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35" name="Rectangle 33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36" name="Rectangle 33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37" name="Rectangle 33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38" name="Rectangle 33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239" name="Rectangle 33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40" name="Rectangle 33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41" name="Rectangle 33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242" name="Rectangle 339"/>
        <xdr:cNvSpPr/>
      </xdr:nvSpPr>
      <xdr:spPr>
        <a:xfrm>
          <a:off x="5172075" y="107584875"/>
          <a:ext cx="276860" cy="76200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43" name="AutoShape 27"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44" name="AutoShape 28"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45" name="AutoShape 29"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46" name="AutoShape 30"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47" name="AutoShape 3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48" name="AutoShape 32"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49" name="AutoShape 33"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50" name="AutoShape 34"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51" name="AutoShape 35"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52" name="AutoShape 36"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53" name="AutoShape 37"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54" name="AutoShape 38"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55" name="AutoShape 39"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56" name="AutoShape 40"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57" name="AutoShape 4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58" name="AutoShape 42"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59" name="AutoShape 43"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60" name="AutoShape 44"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61" name="AutoShape 45"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62" name="AutoShape 46"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63" name="AutoShape 47"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64" name="AutoShape 48"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65" name="AutoShape 49"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66" name="AutoShape 50"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67" name="AutoShape 5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68" name="AutoShape 52"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69"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70"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71"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72"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73"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74"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75"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76"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77"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78"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79"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80"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81"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82"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83"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84"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85"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86"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87"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88"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89"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90"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91"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92"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93"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94"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295" name="AutoShape 27"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96" name="AutoShape 28"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97" name="AutoShape 29"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98" name="AutoShape 30"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299" name="AutoShape 3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00" name="AutoShape 32"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01" name="AutoShape 33"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02" name="AutoShape 34"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03" name="AutoShape 35"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04" name="AutoShape 36"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05" name="AutoShape 37"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06" name="AutoShape 38"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07" name="AutoShape 39"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08" name="AutoShape 40"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09" name="AutoShape 4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10" name="AutoShape 42"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11" name="AutoShape 43"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12" name="AutoShape 44"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13" name="AutoShape 45"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14" name="AutoShape 46"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15" name="AutoShape 47"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16" name="AutoShape 48"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17" name="AutoShape 49"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18" name="AutoShape 50"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19" name="AutoShape 5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20" name="AutoShape 52"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21"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22"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23"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24"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25"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26"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27"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28"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29"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30"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31"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32"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33"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34"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35"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36"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37"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38"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39"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40"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341"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42"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43"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44"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45"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346"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47" name="AutoShape 27"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48" name="AutoShape 28"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49" name="AutoShape 29"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50" name="AutoShape 30"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51" name="AutoShape 3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52" name="AutoShape 32"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53" name="AutoShape 33"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54" name="AutoShape 34"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55" name="AutoShape 35"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56" name="AutoShape 36"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57" name="AutoShape 37"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58" name="AutoShape 38"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59" name="AutoShape 39"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60" name="AutoShape 40"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61" name="AutoShape 4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62" name="AutoShape 42"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63" name="AutoShape 43"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64" name="AutoShape 44"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65" name="AutoShape 45"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66" name="AutoShape 46"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67" name="AutoShape 47"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68" name="AutoShape 48"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69" name="AutoShape 49"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70" name="AutoShape 50"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71" name="AutoShape 5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72" name="AutoShape 52"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73"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74"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75"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76"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77"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78"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79"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80"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81"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82"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83"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84"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85"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86"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87"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88"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89"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90"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91"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92"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393"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94"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95"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96"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97"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98"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399" name="AutoShape 27"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00" name="AutoShape 28"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01" name="AutoShape 29"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02" name="AutoShape 30"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03" name="AutoShape 3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04" name="AutoShape 32"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05" name="AutoShape 33"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06" name="AutoShape 34"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07" name="AutoShape 35"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08" name="AutoShape 36"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09" name="AutoShape 37"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10" name="AutoShape 38"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11" name="AutoShape 39"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12" name="AutoShape 40"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13" name="AutoShape 4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14" name="AutoShape 42"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15" name="AutoShape 43"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16" name="AutoShape 44"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17" name="AutoShape 45"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18" name="AutoShape 46"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19" name="AutoShape 47"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20" name="AutoShape 48"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21" name="AutoShape 49"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22" name="AutoShape 50"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23" name="AutoShape 5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24" name="AutoShape 52"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25"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26"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27"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28"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29"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30"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31"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32"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33"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34"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35"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36"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37"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38"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39"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40"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41"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42"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43"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44"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445"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46"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47"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48"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49"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450"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51" name="AutoShape 27"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52" name="AutoShape 28"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53" name="AutoShape 29"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54" name="AutoShape 30"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55" name="AutoShape 3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56" name="AutoShape 32"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57" name="AutoShape 33"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58" name="AutoShape 34"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59" name="AutoShape 35"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60" name="AutoShape 36"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61" name="AutoShape 37"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62" name="AutoShape 38"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63" name="AutoShape 39"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64" name="AutoShape 40"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65" name="AutoShape 4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66" name="AutoShape 42"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67" name="AutoShape 43"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68" name="AutoShape 44"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69" name="AutoShape 45"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70" name="AutoShape 46"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71" name="AutoShape 47"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72" name="AutoShape 48"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73" name="AutoShape 49"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74" name="AutoShape 50"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75" name="AutoShape 5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76" name="AutoShape 52"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77"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78"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79"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80"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81"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82"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83"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84"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85"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86"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87"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88"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89"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90"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91"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92"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93"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94"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95"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96"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497"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98"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499"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00"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01"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02"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03" name="AutoShape 27"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04" name="AutoShape 28"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05" name="AutoShape 29"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06" name="AutoShape 30"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07" name="AutoShape 3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08" name="AutoShape 32"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09" name="AutoShape 33"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10" name="AutoShape 34"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11" name="AutoShape 35"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12" name="AutoShape 36"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13" name="AutoShape 37"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14" name="AutoShape 38"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15" name="AutoShape 39"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16" name="AutoShape 40"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17" name="AutoShape 4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18" name="AutoShape 42"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19" name="AutoShape 43"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20" name="AutoShape 44"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21" name="AutoShape 45"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22" name="AutoShape 46"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23" name="AutoShape 47"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24" name="AutoShape 48"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25" name="AutoShape 49"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26" name="AutoShape 50"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27" name="AutoShape 5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28" name="AutoShape 52"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29"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30"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31"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32"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33"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34"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35"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36"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37"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38"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39"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40"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41"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42"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43"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44"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45"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46"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47"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48"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211455</xdr:rowOff>
    </xdr:to>
    <xdr:sp>
      <xdr:nvSpPr>
        <xdr:cNvPr id="1549" name="Image1" descr="报表底图"/>
        <xdr:cNvSpPr>
          <a:spLocks noChangeAspect="1"/>
        </xdr:cNvSpPr>
      </xdr:nvSpPr>
      <xdr:spPr>
        <a:xfrm>
          <a:off x="5172075" y="107584875"/>
          <a:ext cx="276860" cy="135445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50"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51"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52"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182880</xdr:rowOff>
    </xdr:to>
    <xdr:sp>
      <xdr:nvSpPr>
        <xdr:cNvPr id="1553" name="Image1" descr="报表底图"/>
        <xdr:cNvSpPr>
          <a:spLocks noChangeAspect="1"/>
        </xdr:cNvSpPr>
      </xdr:nvSpPr>
      <xdr:spPr>
        <a:xfrm>
          <a:off x="5172075" y="107584875"/>
          <a:ext cx="276860" cy="132588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54" name="AutoShape 27"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55" name="AutoShape 28"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56" name="AutoShape 29"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57" name="AutoShape 30"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58" name="AutoShape 3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59" name="AutoShape 32"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60" name="AutoShape 33"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61" name="AutoShape 34"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62" name="AutoShape 35"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63" name="AutoShape 36"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64" name="AutoShape 37"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65" name="AutoShape 38"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66" name="AutoShape 39"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67" name="AutoShape 40"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68" name="AutoShape 4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69" name="AutoShape 42"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70" name="AutoShape 43"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71" name="AutoShape 44"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72" name="AutoShape 45"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73" name="AutoShape 46"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74" name="AutoShape 47"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75" name="AutoShape 48"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76" name="AutoShape 49"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77" name="AutoShape 50"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78" name="AutoShape 5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79" name="AutoShape 52"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80"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81"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82"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83"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84"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85"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86"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87"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88"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89"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90"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91"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92"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593"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94"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95"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96"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97"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98"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599"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00"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01"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02"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03"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04"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05"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06" name="AutoShape 27"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07" name="AutoShape 28"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08" name="AutoShape 29"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09" name="AutoShape 30"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10" name="AutoShape 3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11" name="AutoShape 32"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12" name="AutoShape 33"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13" name="AutoShape 34"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14" name="AutoShape 35"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15" name="AutoShape 36"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16" name="AutoShape 37"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17" name="AutoShape 38"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18" name="AutoShape 39"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19" name="AutoShape 40"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20" name="AutoShape 4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21" name="AutoShape 42"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22" name="AutoShape 43"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23" name="AutoShape 44"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24" name="AutoShape 45"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25" name="AutoShape 46"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26" name="AutoShape 47"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27" name="AutoShape 48"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28" name="AutoShape 49"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29" name="AutoShape 50"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30" name="AutoShape 5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31" name="AutoShape 52"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32"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33"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34"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35"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36"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37"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38"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39"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40"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41"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42"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43"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44"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45"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46"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47"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48"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49"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50"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51"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47625</xdr:rowOff>
    </xdr:to>
    <xdr:sp>
      <xdr:nvSpPr>
        <xdr:cNvPr id="1652" name="Image1" descr="报表底图"/>
        <xdr:cNvSpPr>
          <a:spLocks noChangeAspect="1"/>
        </xdr:cNvSpPr>
      </xdr:nvSpPr>
      <xdr:spPr>
        <a:xfrm>
          <a:off x="5172075" y="107584875"/>
          <a:ext cx="276860" cy="1190625"/>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53"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54"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55"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editAs="oneCell">
    <xdr:from>
      <xdr:col>5</xdr:col>
      <xdr:colOff>0</xdr:colOff>
      <xdr:row>195</xdr:row>
      <xdr:rowOff>0</xdr:rowOff>
    </xdr:from>
    <xdr:to>
      <xdr:col>5</xdr:col>
      <xdr:colOff>276860</xdr:colOff>
      <xdr:row>198</xdr:row>
      <xdr:rowOff>19050</xdr:rowOff>
    </xdr:to>
    <xdr:sp>
      <xdr:nvSpPr>
        <xdr:cNvPr id="1656" name="Image1" descr="报表底图"/>
        <xdr:cNvSpPr>
          <a:spLocks noChangeAspect="1"/>
        </xdr:cNvSpPr>
      </xdr:nvSpPr>
      <xdr:spPr>
        <a:xfrm>
          <a:off x="5172075" y="107584875"/>
          <a:ext cx="276860" cy="11620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57" name="Rectangle 2143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58" name="Rectangle 2143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59" name="Rectangle 2143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60" name="Rectangle 2143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61" name="Rectangle 2143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62" name="Rectangle 2143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63" name="Rectangle 2143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64" name="Rectangle 2143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65" name="Rectangle 2143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66" name="Rectangle 2144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67" name="Rectangle 2144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68" name="Rectangle 2144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69" name="Rectangle 2144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70" name="Rectangle 2144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71" name="Rectangle 2144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72" name="Rectangle 2144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73" name="Rectangle 2144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74" name="Rectangle 2144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75" name="Rectangle 2144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76" name="Rectangle 2145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77" name="Rectangle 2145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78" name="Rectangle 2145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79" name="Rectangle 2145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80" name="Rectangle 2145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81" name="Rectangle 2145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82" name="Rectangle 2145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83" name="Rectangle 2145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84" name="Rectangle 2145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85" name="Rectangle 2145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86" name="Rectangle 2146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87" name="Rectangle 2146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88" name="Rectangle 2146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89" name="Rectangle 2146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90" name="Rectangle 2146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91" name="Rectangle 2146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92" name="Rectangle 2146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93" name="Rectangle 2146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94" name="Rectangle 2146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95" name="Rectangle 2146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696" name="Rectangle 2147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97" name="Rectangle 2147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98" name="Rectangle 2147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699" name="Rectangle 2147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00" name="Rectangle 2147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01" name="Rectangle 2147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02" name="Rectangle 2147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03" name="Rectangle 2147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04" name="Rectangle 2147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05" name="Rectangle 2147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06" name="Rectangle 2148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07" name="Rectangle 2148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08" name="Rectangle 2148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09" name="Rectangle 2148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10" name="Rectangle 2148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11" name="Rectangle 2148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12" name="Rectangle 2148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13" name="Rectangle 2148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14" name="Rectangle 2148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15" name="Rectangle 2148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16" name="Rectangle 2149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17" name="Rectangle 2149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18" name="Rectangle 2149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19" name="Rectangle 2149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20" name="Rectangle 2149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21" name="Rectangle 2149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22" name="Rectangle 2149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23" name="Rectangle 2149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24" name="Rectangle 2149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25" name="Rectangle 2149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26" name="Rectangle 2150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27" name="Rectangle 2150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28" name="Rectangle 2150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29" name="Rectangle 2150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30" name="Rectangle 2150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31" name="Rectangle 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32" name="Rectangle 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33" name="Rectangle 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34" name="Rectangle 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35" name="Rectangle 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36" name="Rectangle 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37" name="Rectangle 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38" name="Rectangle 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39" name="Rectangle 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40" name="Rectangle 1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41" name="Rectangle 1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42" name="Rectangle 1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43" name="Rectangle 1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44" name="Rectangle 1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45" name="Rectangle 1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46" name="Rectangle 1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47" name="Rectangle 1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48" name="Rectangle 1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49" name="Rectangle 1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50" name="Rectangle 2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51" name="Rectangle 2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52" name="Rectangle 2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53" name="Rectangle 2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54" name="Rectangle 2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755" name="Rectangle 2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56" name="Rectangle 2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57" name="Rectangle 2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58" name="Rectangle 2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59" name="Rectangle 2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760" name="Rectangle 3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61" name="Rectangle 3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62" name="Rectangle 3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63" name="Rectangle 3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64" name="Rectangle 3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65" name="Rectangle 3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66" name="Rectangle 3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67" name="Rectangle 3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68" name="Rectangle 3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69" name="Rectangle 3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70" name="Rectangle 4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71" name="Rectangle 4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72" name="Rectangle 4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73" name="Rectangle 4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74" name="Rectangle 4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75" name="Rectangle 4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76" name="Rectangle 4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77" name="Rectangle 4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78" name="Rectangle 4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79" name="Rectangle 4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80" name="Rectangle 5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81" name="Rectangle 5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82" name="Rectangle 5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83" name="Rectangle 5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84" name="Rectangle 5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85" name="Rectangle 5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86" name="Rectangle 5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87" name="Rectangle 5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88" name="Rectangle 5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89" name="Rectangle 5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90" name="Rectangle 6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91" name="Rectangle 6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92" name="Rectangle 6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93" name="Rectangle 6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794" name="Rectangle 6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95" name="Rectangle 6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96" name="Rectangle 6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97" name="Rectangle 6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98" name="Rectangle 6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799" name="Rectangle 6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00" name="Rectangle 7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01" name="Rectangle 7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02" name="Rectangle 7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03" name="Rectangle 7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04" name="Rectangle 7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05" name="Rectangle 7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06" name="Rectangle 7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07" name="Rectangle 7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08" name="Rectangle 7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09" name="Rectangle 7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10" name="Rectangle 8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11" name="Rectangle 8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12" name="Rectangle 8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13" name="Rectangle 8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14" name="Rectangle 8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15" name="Rectangle 8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16" name="Rectangle 8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17" name="Rectangle 8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18" name="Rectangle 8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19" name="Rectangle 8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20" name="Rectangle 9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21" name="Rectangle 9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22" name="Rectangle 9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23" name="Rectangle 9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24" name="Rectangle 9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25" name="Rectangle 9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26" name="Rectangle 9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27" name="Rectangle 9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28" name="Rectangle 9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29" name="Rectangle 9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30" name="Rectangle 10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31" name="Rectangle 10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32" name="Rectangle 10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33" name="Rectangle 10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34" name="Rectangle 10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35" name="Rectangle 10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36" name="Rectangle 10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37" name="Rectangle 10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38" name="Rectangle 10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39" name="Rectangle 10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40" name="Rectangle 11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41" name="Rectangle 11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42" name="Rectangle 11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43" name="Rectangle 11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44" name="Rectangle 11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45" name="Rectangle 11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46" name="Rectangle 11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47" name="Rectangle 11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48" name="Rectangle 11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49" name="Rectangle 11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50" name="Rectangle 12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51" name="Rectangle 12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52" name="Rectangle 12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53" name="Rectangle 12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54" name="Rectangle 12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55" name="Rectangle 12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56" name="Rectangle 12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57" name="Rectangle 12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58" name="Rectangle 12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859" name="Rectangle 12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60" name="Rectangle 13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61" name="Rectangle 13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62" name="Rectangle 13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63" name="Rectangle 13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864" name="Rectangle 13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865" name="Rectangle 13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66" name="Rectangle 13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67" name="Rectangle 13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68" name="Rectangle 13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69" name="Rectangle 13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70" name="Rectangle 14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71" name="Rectangle 14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72" name="Rectangle 14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873" name="Rectangle 14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874" name="Rectangle 14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875" name="Rectangle 14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876" name="Rectangle 14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877" name="Rectangle 14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878" name="Rectangle 14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79" name="Rectangle 14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80" name="Rectangle 15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81" name="Rectangle 15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82" name="Rectangle 15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83" name="Rectangle 15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84" name="Rectangle 15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85" name="Rectangle 15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886" name="Rectangle 15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887" name="Rectangle 15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888" name="Rectangle 15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889" name="Rectangle 15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890" name="Rectangle 16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891" name="Rectangle 16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92" name="Rectangle 16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93" name="Rectangle 16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94" name="Rectangle 16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95" name="Rectangle 16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96" name="Rectangle 16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97" name="Rectangle 16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898" name="Rectangle 16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899" name="Rectangle 16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00" name="Rectangle 17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01" name="Rectangle 17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02" name="Rectangle 17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03" name="Rectangle 17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04" name="Rectangle 17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05" name="Rectangle 17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06" name="Rectangle 17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07" name="Rectangle 17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08" name="Rectangle 17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09" name="Rectangle 17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10" name="Rectangle 18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11" name="Rectangle 18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12" name="Rectangle 18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13" name="Rectangle 18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14" name="Rectangle 18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15" name="Rectangle 18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16" name="Rectangle 18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17" name="Rectangle 18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18" name="Rectangle 18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19" name="Rectangle 18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20" name="Rectangle 19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21" name="Rectangle 19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22" name="Rectangle 19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23" name="Rectangle 19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24" name="Rectangle 19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25" name="Rectangle 19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26" name="Rectangle 19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27" name="Rectangle 19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28" name="Rectangle 19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29" name="Rectangle 19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30" name="Rectangle 20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31" name="Rectangle 20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32" name="Rectangle 20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33" name="Rectangle 20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34" name="Rectangle 20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35" name="Rectangle 20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36" name="Rectangle 20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37" name="Rectangle 20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38" name="Rectangle 20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39" name="Rectangle 20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40" name="Rectangle 21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41" name="Rectangle 21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42" name="Rectangle 21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43" name="Rectangle 21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44" name="Rectangle 21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45" name="Rectangle 21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46" name="Rectangle 21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47" name="Rectangle 21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48" name="Rectangle 21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49" name="Rectangle 21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50" name="Rectangle 22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51" name="Rectangle 22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52" name="Rectangle 22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53" name="Rectangle 22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54" name="Rectangle 22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55" name="Rectangle 22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56" name="Rectangle 22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57" name="Rectangle 22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58" name="Rectangle 22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59" name="Rectangle 22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60" name="Rectangle 23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61" name="Rectangle 23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62" name="Rectangle 23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1963" name="Rectangle 23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64" name="Rectangle 23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65" name="Rectangle 23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66" name="Rectangle 23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1967" name="Rectangle 23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968" name="Rectangle 23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69" name="Rectangle 23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70" name="Rectangle 24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71" name="Rectangle 24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72" name="Rectangle 24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73" name="Rectangle 24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74" name="Rectangle 24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75" name="Rectangle 24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976" name="Rectangle 24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977" name="Rectangle 24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978" name="Rectangle 24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979" name="Rectangle 24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980" name="Rectangle 25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981" name="Rectangle 25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82" name="Rectangle 25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83" name="Rectangle 25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84" name="Rectangle 25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85" name="Rectangle 25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86" name="Rectangle 25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87" name="Rectangle 25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88" name="Rectangle 25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989" name="Rectangle 25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990" name="Rectangle 26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991" name="Rectangle 26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992" name="Rectangle 26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993" name="Rectangle 26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1994" name="Rectangle 26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95" name="Rectangle 26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96" name="Rectangle 26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97" name="Rectangle 26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98" name="Rectangle 26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1999" name="Rectangle 26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00" name="Rectangle 27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01" name="Rectangle 27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02" name="Rectangle 27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03" name="Rectangle 27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04" name="Rectangle 27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05" name="Rectangle 27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06" name="Rectangle 27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07" name="Rectangle 27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08" name="Rectangle 27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09" name="Rectangle 27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10" name="Rectangle 28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11" name="Rectangle 28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12" name="Rectangle 28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13" name="Rectangle 28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14" name="Rectangle 28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15" name="Rectangle 28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16" name="Rectangle 28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17" name="Rectangle 28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18" name="Rectangle 28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19" name="Rectangle 28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20" name="Rectangle 29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21" name="Rectangle 29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22" name="Rectangle 29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23" name="Rectangle 29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24" name="Rectangle 29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25" name="Rectangle 29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26" name="Rectangle 29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27" name="Rectangle 29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28" name="Rectangle 29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29" name="Rectangle 29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30" name="Rectangle 30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31" name="Rectangle 30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32" name="Rectangle 30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33" name="Rectangle 30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34" name="Rectangle 30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35" name="Rectangle 30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36" name="Rectangle 30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37" name="Rectangle 30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38" name="Rectangle 30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39" name="Rectangle 30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40" name="Rectangle 31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41" name="Rectangle 31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42" name="Rectangle 31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43" name="Rectangle 31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44" name="Rectangle 31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45" name="Rectangle 31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46" name="Rectangle 31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47" name="Rectangle 31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48" name="Rectangle 31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49" name="Rectangle 31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50" name="Rectangle 32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51" name="Rectangle 32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52" name="Rectangle 32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53" name="Rectangle 32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54" name="Rectangle 32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55" name="Rectangle 32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56" name="Rectangle 32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57" name="Rectangle 32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58" name="Rectangle 32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59" name="Rectangle 32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60" name="Rectangle 33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61" name="Rectangle 33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62" name="Rectangle 33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63" name="Rectangle 33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64" name="Rectangle 33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65" name="Rectangle 33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066" name="Rectangle 33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67" name="Rectangle 33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68" name="Rectangle 33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69" name="Rectangle 33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070" name="Rectangle 34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071" name="Rectangle 2143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072" name="Rectangle 2143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073" name="Rectangle 2143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074" name="Rectangle 2143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075" name="Rectangle 2143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076" name="Rectangle 2143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077" name="Rectangle 2143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078" name="Rectangle 2143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079" name="Rectangle 2143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080" name="Rectangle 2144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081" name="Rectangle 2144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082" name="Rectangle 2144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083" name="Rectangle 2144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084" name="Rectangle 2144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085" name="Rectangle 2144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086" name="Rectangle 2144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087" name="Rectangle 2144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088" name="Rectangle 2144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089" name="Rectangle 2144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090" name="Rectangle 2145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091" name="Rectangle 2145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092" name="Rectangle 2145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093" name="Rectangle 2145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094" name="Rectangle 2145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095" name="Rectangle 2145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096" name="Rectangle 2145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097" name="Rectangle 2145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098" name="Rectangle 2145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099" name="Rectangle 2145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00" name="Rectangle 2146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01" name="Rectangle 2146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02" name="Rectangle 2146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03" name="Rectangle 2146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04" name="Rectangle 2146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05" name="Rectangle 2146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06" name="Rectangle 2146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07" name="Rectangle 2146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08" name="Rectangle 2146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09" name="Rectangle 2146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10" name="Rectangle 2147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11" name="Rectangle 2147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12" name="Rectangle 2147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13" name="Rectangle 2147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14" name="Rectangle 2147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15" name="Rectangle 2147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16" name="Rectangle 2147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17" name="Rectangle 2147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18" name="Rectangle 2147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19" name="Rectangle 2147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20" name="Rectangle 2148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21" name="Rectangle 2148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22" name="Rectangle 2148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23" name="Rectangle 2148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24" name="Rectangle 2148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25" name="Rectangle 2148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26" name="Rectangle 2148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27" name="Rectangle 2148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28" name="Rectangle 2148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29" name="Rectangle 2148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30" name="Rectangle 2149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31" name="Rectangle 2149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32" name="Rectangle 2149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33" name="Rectangle 2149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34" name="Rectangle 2149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35" name="Rectangle 2149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36" name="Rectangle 2149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37" name="Rectangle 2149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38" name="Rectangle 2149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39" name="Rectangle 2149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40" name="Rectangle 2150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41" name="Rectangle 2150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42" name="Rectangle 2150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43" name="Rectangle 2150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44" name="Rectangle 2150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45" name="Rectangle 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46" name="Rectangle 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47" name="Rectangle 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48" name="Rectangle 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49" name="Rectangle 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50" name="Rectangle 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51" name="Rectangle 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52" name="Rectangle 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53" name="Rectangle 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54" name="Rectangle 1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55" name="Rectangle 1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56" name="Rectangle 1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57" name="Rectangle 1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58" name="Rectangle 1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59" name="Rectangle 1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60" name="Rectangle 1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61" name="Rectangle 1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62" name="Rectangle 1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63" name="Rectangle 1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64" name="Rectangle 2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65" name="Rectangle 2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66" name="Rectangle 2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67" name="Rectangle 2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68" name="Rectangle 2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169" name="Rectangle 2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70" name="Rectangle 2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71" name="Rectangle 2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72" name="Rectangle 2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73" name="Rectangle 2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174" name="Rectangle 3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175" name="Rectangle 3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176" name="Rectangle 3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177" name="Rectangle 3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178" name="Rectangle 3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179" name="Rectangle 3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180" name="Rectangle 3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181" name="Rectangle 3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182" name="Rectangle 3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183" name="Rectangle 3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184" name="Rectangle 4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185" name="Rectangle 4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186" name="Rectangle 4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187" name="Rectangle 4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188" name="Rectangle 4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189" name="Rectangle 4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190" name="Rectangle 4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191" name="Rectangle 4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192" name="Rectangle 4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193" name="Rectangle 4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194" name="Rectangle 5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195" name="Rectangle 5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196" name="Rectangle 5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197" name="Rectangle 5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198" name="Rectangle 5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199" name="Rectangle 5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00" name="Rectangle 5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01" name="Rectangle 5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02" name="Rectangle 5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03" name="Rectangle 5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04" name="Rectangle 6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05" name="Rectangle 6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06" name="Rectangle 6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07" name="Rectangle 6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08" name="Rectangle 6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09" name="Rectangle 6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10" name="Rectangle 6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11" name="Rectangle 6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12" name="Rectangle 6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13" name="Rectangle 6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14" name="Rectangle 7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15" name="Rectangle 7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16" name="Rectangle 7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17" name="Rectangle 7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18" name="Rectangle 7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19" name="Rectangle 7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20" name="Rectangle 7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21" name="Rectangle 7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22" name="Rectangle 7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23" name="Rectangle 7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24" name="Rectangle 8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25" name="Rectangle 8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26" name="Rectangle 8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27" name="Rectangle 8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28" name="Rectangle 8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29" name="Rectangle 8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30" name="Rectangle 8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31" name="Rectangle 8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32" name="Rectangle 8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33" name="Rectangle 8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34" name="Rectangle 9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35" name="Rectangle 9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36" name="Rectangle 9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37" name="Rectangle 9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38" name="Rectangle 9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39" name="Rectangle 9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40" name="Rectangle 9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41" name="Rectangle 9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42" name="Rectangle 9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43" name="Rectangle 9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44" name="Rectangle 10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45" name="Rectangle 10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46" name="Rectangle 10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47" name="Rectangle 10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48" name="Rectangle 10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49" name="Rectangle 10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50" name="Rectangle 10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51" name="Rectangle 10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52" name="Rectangle 10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53" name="Rectangle 10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54" name="Rectangle 11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55" name="Rectangle 11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56" name="Rectangle 11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57" name="Rectangle 11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58" name="Rectangle 11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59" name="Rectangle 11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60" name="Rectangle 11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61" name="Rectangle 11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62" name="Rectangle 11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63" name="Rectangle 11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64" name="Rectangle 12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65" name="Rectangle 12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66" name="Rectangle 12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67" name="Rectangle 12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68" name="Rectangle 12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69" name="Rectangle 12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70" name="Rectangle 12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71" name="Rectangle 12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72" name="Rectangle 12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273" name="Rectangle 12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74" name="Rectangle 13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75" name="Rectangle 13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76" name="Rectangle 13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77" name="Rectangle 13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278" name="Rectangle 13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279" name="Rectangle 13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280" name="Rectangle 13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281" name="Rectangle 13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282" name="Rectangle 13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283" name="Rectangle 13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284" name="Rectangle 14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285" name="Rectangle 14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286" name="Rectangle 14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287" name="Rectangle 14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288" name="Rectangle 14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289" name="Rectangle 14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290" name="Rectangle 14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291" name="Rectangle 14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292" name="Rectangle 14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293" name="Rectangle 14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294" name="Rectangle 15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295" name="Rectangle 15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296" name="Rectangle 15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297" name="Rectangle 15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298" name="Rectangle 15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299" name="Rectangle 15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00" name="Rectangle 15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01" name="Rectangle 15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02" name="Rectangle 15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03" name="Rectangle 15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04" name="Rectangle 16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05" name="Rectangle 16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06" name="Rectangle 16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07" name="Rectangle 16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08" name="Rectangle 16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09" name="Rectangle 16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10" name="Rectangle 16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11" name="Rectangle 16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12" name="Rectangle 16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13" name="Rectangle 16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14" name="Rectangle 17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15" name="Rectangle 17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16" name="Rectangle 17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17" name="Rectangle 17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18" name="Rectangle 17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19" name="Rectangle 17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20" name="Rectangle 17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21" name="Rectangle 17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22" name="Rectangle 17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23" name="Rectangle 17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24" name="Rectangle 18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25" name="Rectangle 18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26" name="Rectangle 18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27" name="Rectangle 18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28" name="Rectangle 18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29" name="Rectangle 18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30" name="Rectangle 18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31" name="Rectangle 18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32" name="Rectangle 18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33" name="Rectangle 18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34" name="Rectangle 19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35" name="Rectangle 19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36" name="Rectangle 19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37" name="Rectangle 19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38" name="Rectangle 19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39" name="Rectangle 19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40" name="Rectangle 19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41" name="Rectangle 19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42" name="Rectangle 19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43" name="Rectangle 19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44" name="Rectangle 20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45" name="Rectangle 20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46" name="Rectangle 20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47" name="Rectangle 20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48" name="Rectangle 20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49" name="Rectangle 20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50" name="Rectangle 20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51" name="Rectangle 20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52" name="Rectangle 208"/>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53" name="Rectangle 209"/>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54" name="Rectangle 210"/>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55" name="Rectangle 21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56" name="Rectangle 21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57" name="Rectangle 21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58" name="Rectangle 214"/>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59" name="Rectangle 215"/>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60" name="Rectangle 216"/>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61" name="Rectangle 21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62" name="Rectangle 21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63" name="Rectangle 21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64" name="Rectangle 22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65" name="Rectangle 221"/>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66" name="Rectangle 222"/>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67" name="Rectangle 223"/>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68" name="Rectangle 22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69" name="Rectangle 22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70" name="Rectangle 22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71" name="Rectangle 227"/>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72" name="Rectangle 228"/>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73" name="Rectangle 229"/>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74" name="Rectangle 230"/>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75" name="Rectangle 231"/>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76" name="Rectangle 232"/>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85725</xdr:rowOff>
    </xdr:to>
    <xdr:sp>
      <xdr:nvSpPr>
        <xdr:cNvPr id="2377" name="Rectangle 233"/>
        <xdr:cNvSpPr/>
      </xdr:nvSpPr>
      <xdr:spPr>
        <a:xfrm>
          <a:off x="5172075" y="107584875"/>
          <a:ext cx="276860" cy="847725"/>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78" name="Rectangle 234"/>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79" name="Rectangle 235"/>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80" name="Rectangle 236"/>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197</xdr:row>
      <xdr:rowOff>57150</xdr:rowOff>
    </xdr:to>
    <xdr:sp>
      <xdr:nvSpPr>
        <xdr:cNvPr id="2381" name="Rectangle 237"/>
        <xdr:cNvSpPr/>
      </xdr:nvSpPr>
      <xdr:spPr>
        <a:xfrm>
          <a:off x="5172075" y="107584875"/>
          <a:ext cx="276860" cy="81915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382" name="Rectangle 23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383" name="Rectangle 23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384" name="Rectangle 24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385" name="Rectangle 24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386" name="Rectangle 24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387" name="Rectangle 24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388" name="Rectangle 24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389" name="Rectangle 24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390" name="Rectangle 24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391" name="Rectangle 24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392" name="Rectangle 24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393" name="Rectangle 24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394" name="Rectangle 25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395" name="Rectangle 25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396" name="Rectangle 25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397" name="Rectangle 25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398" name="Rectangle 25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399" name="Rectangle 25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00" name="Rectangle 25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01" name="Rectangle 25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02" name="Rectangle 25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03" name="Rectangle 25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04" name="Rectangle 26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05" name="Rectangle 26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06" name="Rectangle 26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07" name="Rectangle 26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08" name="Rectangle 26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09" name="Rectangle 26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10" name="Rectangle 26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11" name="Rectangle 26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12" name="Rectangle 26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13" name="Rectangle 26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14" name="Rectangle 27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15" name="Rectangle 27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16" name="Rectangle 27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17" name="Rectangle 27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18" name="Rectangle 27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19" name="Rectangle 27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20" name="Rectangle 27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21" name="Rectangle 27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22" name="Rectangle 27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23" name="Rectangle 27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24" name="Rectangle 28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25" name="Rectangle 28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26" name="Rectangle 28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27" name="Rectangle 28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28" name="Rectangle 28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29" name="Rectangle 28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30" name="Rectangle 28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31" name="Rectangle 28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32" name="Rectangle 28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33" name="Rectangle 28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34" name="Rectangle 29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35" name="Rectangle 29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36" name="Rectangle 29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37" name="Rectangle 29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38" name="Rectangle 29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39" name="Rectangle 29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40" name="Rectangle 29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41" name="Rectangle 29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42" name="Rectangle 29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43" name="Rectangle 29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44" name="Rectangle 30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45" name="Rectangle 30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46" name="Rectangle 30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47" name="Rectangle 30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48" name="Rectangle 30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49" name="Rectangle 30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50" name="Rectangle 30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51" name="Rectangle 30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52" name="Rectangle 30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53" name="Rectangle 30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54" name="Rectangle 31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55" name="Rectangle 31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56" name="Rectangle 31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57" name="Rectangle 31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58" name="Rectangle 31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59" name="Rectangle 31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60" name="Rectangle 31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61" name="Rectangle 31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62" name="Rectangle 31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63" name="Rectangle 31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64" name="Rectangle 32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65" name="Rectangle 32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66" name="Rectangle 32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67" name="Rectangle 32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68" name="Rectangle 32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69" name="Rectangle 32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70" name="Rectangle 32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71" name="Rectangle 32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72" name="Rectangle 32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73" name="Rectangle 329"/>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74" name="Rectangle 330"/>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75" name="Rectangle 331"/>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76" name="Rectangle 332"/>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77" name="Rectangle 333"/>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78" name="Rectangle 334"/>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79" name="Rectangle 335"/>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561975</xdr:rowOff>
    </xdr:to>
    <xdr:sp>
      <xdr:nvSpPr>
        <xdr:cNvPr id="2480" name="Rectangle 336"/>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81" name="Rectangle 337"/>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82" name="Rectangle 338"/>
        <xdr:cNvSpPr/>
      </xdr:nvSpPr>
      <xdr:spPr>
        <a:xfrm>
          <a:off x="5172075" y="107584875"/>
          <a:ext cx="276860" cy="762000"/>
        </a:xfrm>
        <a:prstGeom prst="rect">
          <a:avLst/>
        </a:prstGeom>
        <a:noFill/>
        <a:ln w="9525">
          <a:noFill/>
        </a:ln>
      </xdr:spPr>
    </xdr:sp>
    <xdr:clientData/>
  </xdr:twoCellAnchor>
  <xdr:twoCellAnchor>
    <xdr:from>
      <xdr:col>5</xdr:col>
      <xdr:colOff>0</xdr:colOff>
      <xdr:row>195</xdr:row>
      <xdr:rowOff>0</xdr:rowOff>
    </xdr:from>
    <xdr:to>
      <xdr:col>5</xdr:col>
      <xdr:colOff>276860</xdr:colOff>
      <xdr:row>196</xdr:row>
      <xdr:rowOff>532765</xdr:rowOff>
    </xdr:to>
    <xdr:sp>
      <xdr:nvSpPr>
        <xdr:cNvPr id="2483" name="Rectangle 339"/>
        <xdr:cNvSpPr/>
      </xdr:nvSpPr>
      <xdr:spPr>
        <a:xfrm>
          <a:off x="5172075" y="107584875"/>
          <a:ext cx="276860" cy="762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484" name="AutoShape 2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485" name="AutoShape 28"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486" name="AutoShape 29"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487" name="AutoShape 30"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488" name="AutoShape 3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489" name="AutoShape 3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490" name="AutoShape 3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491" name="AutoShape 3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492" name="AutoShape 35"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493" name="AutoShape 36"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494" name="AutoShape 3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495" name="AutoShape 3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496" name="AutoShape 3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497" name="AutoShape 4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498" name="AutoShape 4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499" name="AutoShape 4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00" name="AutoShape 4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01" name="AutoShape 4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02" name="AutoShape 45"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03" name="AutoShape 46"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04" name="AutoShape 47"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05" name="AutoShape 4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06" name="AutoShape 4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07" name="AutoShape 5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08" name="AutoShape 5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09" name="AutoShape 52"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1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1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1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1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1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1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1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1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1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19"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2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2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2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2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2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2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2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2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2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2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3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3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3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3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34"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3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36" name="AutoShape 2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37" name="AutoShape 28"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38" name="AutoShape 29"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39" name="AutoShape 30"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40" name="AutoShape 3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41" name="AutoShape 3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42" name="AutoShape 3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43" name="AutoShape 3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44" name="AutoShape 35"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45" name="AutoShape 36"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46" name="AutoShape 3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47" name="AutoShape 3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48" name="AutoShape 3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49" name="AutoShape 4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50" name="AutoShape 4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51" name="AutoShape 4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52" name="AutoShape 4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53" name="AutoShape 4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54" name="AutoShape 45"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55" name="AutoShape 46"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56" name="AutoShape 47"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57" name="AutoShape 4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58" name="AutoShape 4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59" name="AutoShape 5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60" name="AutoShape 5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61" name="AutoShape 52"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6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6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6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6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6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6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6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6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7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7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7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7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74"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7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7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7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7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7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8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8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58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8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84"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8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8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58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588" name="AutoShape 2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589" name="AutoShape 28"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590" name="AutoShape 29"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591" name="AutoShape 30"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592" name="AutoShape 3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593" name="AutoShape 3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594" name="AutoShape 3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595" name="AutoShape 3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596" name="AutoShape 35"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597" name="AutoShape 36"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598" name="AutoShape 3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599" name="AutoShape 3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00" name="AutoShape 3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01" name="AutoShape 4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02" name="AutoShape 4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03" name="AutoShape 4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04" name="AutoShape 4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05" name="AutoShape 4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06" name="AutoShape 45"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07" name="AutoShape 46"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08" name="AutoShape 47"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09" name="AutoShape 4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10" name="AutoShape 4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11" name="AutoShape 5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12" name="AutoShape 5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13" name="AutoShape 52"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1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1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1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1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1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1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2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2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2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2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2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25"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2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2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2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2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3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3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3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3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3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35"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3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3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3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3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40" name="AutoShape 2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41" name="AutoShape 28"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42" name="AutoShape 29"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43" name="AutoShape 30"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44" name="AutoShape 3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45" name="AutoShape 3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46" name="AutoShape 3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47" name="AutoShape 3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48" name="AutoShape 35"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49" name="AutoShape 36"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50" name="AutoShape 3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51" name="AutoShape 3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52" name="AutoShape 3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53" name="AutoShape 4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54" name="AutoShape 4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55" name="AutoShape 4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56" name="AutoShape 4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57" name="AutoShape 4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58" name="AutoShape 45"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59" name="AutoShape 46"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60" name="AutoShape 47"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61" name="AutoShape 4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62" name="AutoShape 4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63" name="AutoShape 5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64" name="AutoShape 5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65" name="AutoShape 52"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6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6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6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6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7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7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7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7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7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75"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7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7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7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7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8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8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8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8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8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8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68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8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8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8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90"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69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692" name="AutoShape 2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693" name="AutoShape 28"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694" name="AutoShape 29"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695" name="AutoShape 30"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696" name="AutoShape 3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697" name="AutoShape 3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698" name="AutoShape 3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699" name="AutoShape 3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00" name="AutoShape 35"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01" name="AutoShape 36"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02" name="AutoShape 3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03" name="AutoShape 3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04" name="AutoShape 3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05" name="AutoShape 4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06" name="AutoShape 4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07" name="AutoShape 4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08" name="AutoShape 4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09" name="AutoShape 4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10" name="AutoShape 45"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11" name="AutoShape 46"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12" name="AutoShape 47"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13" name="AutoShape 4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14" name="AutoShape 4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15" name="AutoShape 5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16" name="AutoShape 5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17" name="AutoShape 52"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1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1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2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2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2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2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2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2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2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2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2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29"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3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3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3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3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3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3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3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3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3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39"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4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4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4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4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44" name="AutoShape 2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45" name="AutoShape 28"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46" name="AutoShape 29"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47" name="AutoShape 30"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48" name="AutoShape 3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49" name="AutoShape 3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50" name="AutoShape 3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51" name="AutoShape 3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52" name="AutoShape 35"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53" name="AutoShape 36"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54" name="AutoShape 3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55" name="AutoShape 3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56" name="AutoShape 3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57" name="AutoShape 4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58" name="AutoShape 4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59" name="AutoShape 4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60" name="AutoShape 4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61" name="AutoShape 4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62" name="AutoShape 45"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63" name="AutoShape 46"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64" name="AutoShape 47"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65" name="AutoShape 4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66" name="AutoShape 4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67" name="AutoShape 5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68" name="AutoShape 5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69" name="AutoShape 52"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7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7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7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7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7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7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7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7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7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79"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8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8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8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8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8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8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8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8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8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8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79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9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9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9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794"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795" name="AutoShape 2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796" name="AutoShape 28"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797" name="AutoShape 29"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798" name="AutoShape 30"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799" name="AutoShape 3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00" name="AutoShape 3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01" name="AutoShape 3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02" name="AutoShape 3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03" name="AutoShape 35"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04" name="AutoShape 36"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05" name="AutoShape 3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06" name="AutoShape 3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07" name="AutoShape 3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08" name="AutoShape 4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09" name="AutoShape 4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10" name="AutoShape 4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11" name="AutoShape 4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12" name="AutoShape 4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13" name="AutoShape 45"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14" name="AutoShape 46"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15" name="AutoShape 47"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16" name="AutoShape 4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17" name="AutoShape 4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18" name="AutoShape 5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19" name="AutoShape 5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20" name="AutoShape 52"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2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2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2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2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2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2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2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2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2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30"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3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3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3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3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3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3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3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3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3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4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4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4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4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4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45"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4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47" name="AutoShape 2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48" name="AutoShape 28"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49" name="AutoShape 29"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50" name="AutoShape 30"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51" name="AutoShape 3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52" name="AutoShape 3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53" name="AutoShape 3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54" name="AutoShape 3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55" name="AutoShape 35"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56" name="AutoShape 36"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57" name="AutoShape 3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58" name="AutoShape 3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59" name="AutoShape 3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60" name="AutoShape 4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61" name="AutoShape 4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62" name="AutoShape 4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63" name="AutoShape 4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64" name="AutoShape 4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65" name="AutoShape 45"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66" name="AutoShape 46"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67" name="AutoShape 47"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68" name="AutoShape 4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69" name="AutoShape 4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70" name="AutoShape 5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71" name="AutoShape 5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72" name="AutoShape 52"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7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7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7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7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7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7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7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8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8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8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8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8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85"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8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8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8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8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9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9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9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289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9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95"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9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9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289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899" name="AutoShape 2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00" name="AutoShape 28"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01" name="AutoShape 29"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02" name="AutoShape 30"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03" name="AutoShape 3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04" name="AutoShape 3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05" name="AutoShape 3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06" name="AutoShape 3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07" name="AutoShape 35"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08" name="AutoShape 36"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09" name="AutoShape 3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10" name="AutoShape 3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11" name="AutoShape 3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12" name="AutoShape 4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13" name="AutoShape 4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14" name="AutoShape 4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15" name="AutoShape 4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16" name="AutoShape 4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17" name="AutoShape 45"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18" name="AutoShape 46"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19" name="AutoShape 47"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20" name="AutoShape 4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21" name="AutoShape 4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22" name="AutoShape 5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23" name="AutoShape 5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24" name="AutoShape 52"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2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2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2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2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2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3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3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3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3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34"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3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3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3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3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3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4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4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4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4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4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4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4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4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4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49"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5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51" name="AutoShape 2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52" name="AutoShape 28"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53" name="AutoShape 29"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54" name="AutoShape 30"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55" name="AutoShape 3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56" name="AutoShape 3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57" name="AutoShape 3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58" name="AutoShape 3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59" name="AutoShape 35"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60" name="AutoShape 36"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61" name="AutoShape 3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62" name="AutoShape 3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63" name="AutoShape 3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64" name="AutoShape 4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65" name="AutoShape 4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66" name="AutoShape 4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67" name="AutoShape 4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68" name="AutoShape 4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69" name="AutoShape 45"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70" name="AutoShape 46"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71" name="AutoShape 47"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72" name="AutoShape 4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73" name="AutoShape 4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74" name="AutoShape 5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75" name="AutoShape 5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76" name="AutoShape 52"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7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7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7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8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8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8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8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8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8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8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8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8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89"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9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9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9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9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9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9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9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299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9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2999"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00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00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00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03" name="AutoShape 2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04" name="AutoShape 28"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05" name="AutoShape 29"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06" name="AutoShape 30"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07" name="AutoShape 3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08" name="AutoShape 3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09" name="AutoShape 3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10" name="AutoShape 3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11" name="AutoShape 35"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12" name="AutoShape 36"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13" name="AutoShape 3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14" name="AutoShape 3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15" name="AutoShape 3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16" name="AutoShape 4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17" name="AutoShape 4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18" name="AutoShape 4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19" name="AutoShape 4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20" name="AutoShape 4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21" name="AutoShape 45"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22" name="AutoShape 46"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23" name="AutoShape 47"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24" name="AutoShape 4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25" name="AutoShape 4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26" name="AutoShape 5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27" name="AutoShape 5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28" name="AutoShape 52"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2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3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3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3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3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3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3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3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3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3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3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40"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4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4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4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4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4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4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4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4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4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50"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5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5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5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5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55" name="AutoShape 2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56" name="AutoShape 28"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57" name="AutoShape 29"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58" name="AutoShape 30"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59" name="AutoShape 3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60" name="AutoShape 3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61" name="AutoShape 3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62" name="AutoShape 3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63" name="AutoShape 35"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64" name="AutoShape 36"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65" name="AutoShape 3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66" name="AutoShape 3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67" name="AutoShape 3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68" name="AutoShape 4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69" name="AutoShape 4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70" name="AutoShape 4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71" name="AutoShape 4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72" name="AutoShape 4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73" name="AutoShape 45"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74" name="AutoShape 46"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75" name="AutoShape 47"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76" name="AutoShape 4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77" name="AutoShape 4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78" name="AutoShape 5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79" name="AutoShape 5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80" name="AutoShape 52"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8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8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8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8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8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8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8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8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8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90"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9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9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9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09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9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9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9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9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09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10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10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10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10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10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105"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10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07" name="AutoShape 2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08" name="AutoShape 28"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09" name="AutoShape 29"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10" name="AutoShape 30"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11" name="AutoShape 3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12" name="AutoShape 3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13" name="AutoShape 3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14" name="AutoShape 3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15" name="AutoShape 35"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16" name="AutoShape 36"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17" name="AutoShape 3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18" name="AutoShape 3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19" name="AutoShape 3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20" name="AutoShape 4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21" name="AutoShape 4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22" name="AutoShape 4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23" name="AutoShape 4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24" name="AutoShape 4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25" name="AutoShape 45"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26" name="AutoShape 46"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27" name="AutoShape 47"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28" name="AutoShape 4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29" name="AutoShape 4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30" name="AutoShape 5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31" name="AutoShape 5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32" name="AutoShape 52"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3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3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3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3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3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3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3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4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4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4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4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44"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4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4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4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4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4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5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5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5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5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54"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5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5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5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5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59" name="AutoShape 2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60" name="AutoShape 28"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61" name="AutoShape 29"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62" name="AutoShape 30"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63" name="AutoShape 3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64" name="AutoShape 3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65" name="AutoShape 3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66" name="AutoShape 3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67" name="AutoShape 35"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68" name="AutoShape 36"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69" name="AutoShape 3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70" name="AutoShape 3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71" name="AutoShape 3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72" name="AutoShape 4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73" name="AutoShape 4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74" name="AutoShape 4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75" name="AutoShape 4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76" name="AutoShape 4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77" name="AutoShape 45"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78" name="AutoShape 46"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79" name="AutoShape 47"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80" name="AutoShape 4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81" name="AutoShape 4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82" name="AutoShape 5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83" name="AutoShape 5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84" name="AutoShape 52"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8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8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8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8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8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9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9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9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9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94"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9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9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9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19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19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20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20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20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20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20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20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20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20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20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209"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10" name="AutoShape 2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11" name="AutoShape 28"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12" name="AutoShape 29"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13" name="AutoShape 30"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14" name="AutoShape 3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15" name="AutoShape 3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16" name="AutoShape 3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17" name="AutoShape 3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18" name="AutoShape 35"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19" name="AutoShape 36"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20" name="AutoShape 3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21" name="AutoShape 3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22" name="AutoShape 3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23" name="AutoShape 4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24" name="AutoShape 4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25" name="AutoShape 4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26" name="AutoShape 4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27" name="AutoShape 4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28" name="AutoShape 45"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29" name="AutoShape 46"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30" name="AutoShape 47"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31" name="AutoShape 4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32" name="AutoShape 4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33" name="AutoShape 5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34" name="AutoShape 5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35" name="AutoShape 52"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3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3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3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3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4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4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4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4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4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45"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4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4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4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4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5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5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5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5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5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5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5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5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5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5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60"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6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62" name="AutoShape 2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63" name="AutoShape 28"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64" name="AutoShape 29"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65" name="AutoShape 30"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66" name="AutoShape 3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67" name="AutoShape 3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68" name="AutoShape 3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69" name="AutoShape 3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70" name="AutoShape 35"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71" name="AutoShape 36"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72" name="AutoShape 3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73" name="AutoShape 3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74" name="AutoShape 3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75" name="AutoShape 4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76" name="AutoShape 4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77" name="AutoShape 4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78" name="AutoShape 4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79" name="AutoShape 4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80" name="AutoShape 45"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81" name="AutoShape 46"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82" name="AutoShape 47"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83" name="AutoShape 4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84" name="AutoShape 4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85" name="AutoShape 5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86" name="AutoShape 5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87" name="AutoShape 52"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8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8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9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9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9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9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9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29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9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9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9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29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300"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30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30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30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30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30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30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30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30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30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310"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31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31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31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14" name="AutoShape 2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15" name="AutoShape 28"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16" name="AutoShape 29"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17" name="AutoShape 30"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18" name="AutoShape 3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19" name="AutoShape 3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20" name="AutoShape 3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21" name="AutoShape 3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22" name="AutoShape 35"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23" name="AutoShape 36"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24" name="AutoShape 3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25" name="AutoShape 3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26" name="AutoShape 3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27" name="AutoShape 4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28" name="AutoShape 4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29" name="AutoShape 4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30" name="AutoShape 4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31" name="AutoShape 4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32" name="AutoShape 45"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33" name="AutoShape 46"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34" name="AutoShape 47"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35" name="AutoShape 4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36" name="AutoShape 4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37" name="AutoShape 5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38" name="AutoShape 5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39" name="AutoShape 52"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4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4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4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4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4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4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4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4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4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49"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5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5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5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5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5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5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5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5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5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5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6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6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6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6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64"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6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66" name="AutoShape 2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67" name="AutoShape 28"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68" name="AutoShape 29"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69" name="AutoShape 30"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70" name="AutoShape 3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71" name="AutoShape 3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72" name="AutoShape 3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73" name="AutoShape 3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74" name="AutoShape 35"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75" name="AutoShape 36"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76" name="AutoShape 3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77" name="AutoShape 3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78" name="AutoShape 3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79" name="AutoShape 4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80" name="AutoShape 4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81" name="AutoShape 4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82" name="AutoShape 4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83" name="AutoShape 4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84" name="AutoShape 45"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85" name="AutoShape 46"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86" name="AutoShape 47"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87" name="AutoShape 4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88" name="AutoShape 4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89" name="AutoShape 5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90" name="AutoShape 5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91" name="AutoShape 52"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39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9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9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9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9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9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9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39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40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40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40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40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404"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40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40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40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40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40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41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41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41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41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414"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41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41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41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18" name="AutoShape 2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19" name="AutoShape 28"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20" name="AutoShape 29"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21" name="AutoShape 30"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22" name="AutoShape 3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23" name="AutoShape 3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24" name="AutoShape 3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25" name="AutoShape 3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26" name="AutoShape 35"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27" name="AutoShape 36"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28" name="AutoShape 3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29" name="AutoShape 3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30" name="AutoShape 3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31" name="AutoShape 4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32" name="AutoShape 4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33" name="AutoShape 4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34" name="AutoShape 4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35" name="AutoShape 4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36" name="AutoShape 45"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37" name="AutoShape 46"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38" name="AutoShape 47"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39" name="AutoShape 4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40" name="AutoShape 4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41" name="AutoShape 5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42" name="AutoShape 5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43" name="AutoShape 52"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4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4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4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4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4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4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5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5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5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5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5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55"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5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5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5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5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6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6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6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6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6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65"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6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6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6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6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70" name="AutoShape 2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71" name="AutoShape 28"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72" name="AutoShape 29"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73" name="AutoShape 30"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74" name="AutoShape 3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75" name="AutoShape 3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76" name="AutoShape 3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77" name="AutoShape 3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78" name="AutoShape 35"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79" name="AutoShape 36"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80" name="AutoShape 3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81" name="AutoShape 3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82" name="AutoShape 3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83" name="AutoShape 4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84" name="AutoShape 4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85" name="AutoShape 4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86" name="AutoShape 4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87" name="AutoShape 4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88" name="AutoShape 45"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89" name="AutoShape 46"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90" name="AutoShape 47"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91" name="AutoShape 4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92" name="AutoShape 4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93" name="AutoShape 5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94" name="AutoShape 5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95" name="AutoShape 52"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49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9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9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49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50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50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50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50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50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505"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50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50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50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50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51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51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51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51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51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51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51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51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51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51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520"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52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22" name="AutoShape 2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23" name="AutoShape 28"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24" name="AutoShape 29"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25" name="AutoShape 30"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26" name="AutoShape 3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27" name="AutoShape 3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28" name="AutoShape 3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29" name="AutoShape 3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30" name="AutoShape 35"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31" name="AutoShape 36"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32" name="AutoShape 3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33" name="AutoShape 3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34" name="AutoShape 3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35" name="AutoShape 4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36" name="AutoShape 4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37" name="AutoShape 4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38" name="AutoShape 4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39" name="AutoShape 4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40" name="AutoShape 45"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41" name="AutoShape 46"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42" name="AutoShape 47"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43" name="AutoShape 4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44" name="AutoShape 4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45" name="AutoShape 5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46" name="AutoShape 5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47" name="AutoShape 52"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4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4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5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5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5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5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5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5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5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5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5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59"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6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6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6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6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6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6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6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6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6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69"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7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7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7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7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74" name="AutoShape 2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75" name="AutoShape 28"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76" name="AutoShape 29"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77" name="AutoShape 30"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78" name="AutoShape 3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79" name="AutoShape 3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80" name="AutoShape 3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81" name="AutoShape 3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82" name="AutoShape 35"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83" name="AutoShape 36"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84" name="AutoShape 3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85" name="AutoShape 3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86" name="AutoShape 3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87" name="AutoShape 4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88" name="AutoShape 4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89" name="AutoShape 4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90" name="AutoShape 4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91" name="AutoShape 4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92" name="AutoShape 45"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93" name="AutoShape 46"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594" name="AutoShape 47"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95" name="AutoShape 4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96" name="AutoShape 4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97" name="AutoShape 5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98" name="AutoShape 5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599" name="AutoShape 52"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60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60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60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60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60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60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60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60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60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609"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61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61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61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61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61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61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61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61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61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61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62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62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62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62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624"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25" name="AutoShape 2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26" name="AutoShape 28"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27" name="AutoShape 29"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28" name="AutoShape 30"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29" name="AutoShape 3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30" name="AutoShape 3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31" name="AutoShape 3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32" name="AutoShape 3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33" name="AutoShape 35"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34" name="AutoShape 36"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35" name="AutoShape 3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36" name="AutoShape 3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37" name="AutoShape 3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38" name="AutoShape 4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39" name="AutoShape 4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40" name="AutoShape 4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41" name="AutoShape 4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42" name="AutoShape 4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43" name="AutoShape 45"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44" name="AutoShape 46"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45" name="AutoShape 47"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46" name="AutoShape 4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47" name="AutoShape 4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48" name="AutoShape 5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49" name="AutoShape 5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50" name="AutoShape 52"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5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5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5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5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5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5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5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5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5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60"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6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6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6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6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6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6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6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6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6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7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7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7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7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7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75"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7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77" name="AutoShape 2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78" name="AutoShape 28"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79" name="AutoShape 29"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80" name="AutoShape 30"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81" name="AutoShape 3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82" name="AutoShape 3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83" name="AutoShape 3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84" name="AutoShape 3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85" name="AutoShape 35"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86" name="AutoShape 36"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87" name="AutoShape 3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88" name="AutoShape 3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89" name="AutoShape 3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90" name="AutoShape 4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91" name="AutoShape 4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92" name="AutoShape 4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93" name="AutoShape 4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94" name="AutoShape 4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95" name="AutoShape 45"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96" name="AutoShape 46"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697" name="AutoShape 47"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98" name="AutoShape 4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699" name="AutoShape 4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700" name="AutoShape 5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701" name="AutoShape 5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702" name="AutoShape 52"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70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70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70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70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70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70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70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71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71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71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71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71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715"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71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71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71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71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72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72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72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72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72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725"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72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72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72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29" name="AutoShape 2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30" name="AutoShape 28"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31" name="AutoShape 29"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32" name="AutoShape 30"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33" name="AutoShape 3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34" name="AutoShape 3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35" name="AutoShape 3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36" name="AutoShape 3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37" name="AutoShape 35"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38" name="AutoShape 36"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39" name="AutoShape 3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40" name="AutoShape 3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41" name="AutoShape 3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42" name="AutoShape 4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43" name="AutoShape 4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44" name="AutoShape 4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45" name="AutoShape 4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46" name="AutoShape 4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47" name="AutoShape 45"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48" name="AutoShape 46"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49" name="AutoShape 47"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50" name="AutoShape 4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51" name="AutoShape 4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52" name="AutoShape 5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53" name="AutoShape 5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54" name="AutoShape 52"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5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5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5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5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5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6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6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6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6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64"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6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6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6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6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6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7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7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7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7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7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7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7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7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7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79"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8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81" name="AutoShape 2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82" name="AutoShape 28"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83" name="AutoShape 29"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84" name="AutoShape 30"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85" name="AutoShape 3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86" name="AutoShape 3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87" name="AutoShape 3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88" name="AutoShape 3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89" name="AutoShape 35"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90" name="AutoShape 36"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91" name="AutoShape 3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92" name="AutoShape 3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93" name="AutoShape 3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794" name="AutoShape 4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95" name="AutoShape 4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96" name="AutoShape 4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97" name="AutoShape 4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98" name="AutoShape 4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799" name="AutoShape 45"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800" name="AutoShape 46"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801" name="AutoShape 47"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02" name="AutoShape 4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03" name="AutoShape 4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04" name="AutoShape 5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05" name="AutoShape 5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06" name="AutoShape 52"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0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80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80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81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81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81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81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81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1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1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1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1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19"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2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82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82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82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82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82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82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82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2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29"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30"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3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83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33" name="AutoShape 2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34" name="AutoShape 28"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35" name="AutoShape 29"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36" name="AutoShape 30"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37" name="AutoShape 3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38" name="AutoShape 3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39" name="AutoShape 3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40" name="AutoShape 3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41" name="AutoShape 35"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42" name="AutoShape 36"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43" name="AutoShape 3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44" name="AutoShape 3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45" name="AutoShape 3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46" name="AutoShape 4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47" name="AutoShape 4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48" name="AutoShape 4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49" name="AutoShape 4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50" name="AutoShape 4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51" name="AutoShape 45"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52" name="AutoShape 46"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53" name="AutoShape 47"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54" name="AutoShape 4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55" name="AutoShape 4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56" name="AutoShape 5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57" name="AutoShape 5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58" name="AutoShape 52"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5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6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6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6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6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6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6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6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6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6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6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70"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7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7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7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7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7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7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7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7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7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80"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8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8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8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8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85" name="AutoShape 2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86" name="AutoShape 28"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87" name="AutoShape 29"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88" name="AutoShape 30"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89" name="AutoShape 3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90" name="AutoShape 3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91" name="AutoShape 3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92" name="AutoShape 3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93" name="AutoShape 35"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94" name="AutoShape 36"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95" name="AutoShape 3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96" name="AutoShape 3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97" name="AutoShape 3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898" name="AutoShape 4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899" name="AutoShape 4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00" name="AutoShape 4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01" name="AutoShape 4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02" name="AutoShape 4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03" name="AutoShape 45"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04" name="AutoShape 46"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05" name="AutoShape 47"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06" name="AutoShape 4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07" name="AutoShape 4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08" name="AutoShape 5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09" name="AutoShape 5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10" name="AutoShape 52"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1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1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1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1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1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1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1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1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1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20"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2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2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2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2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2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2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2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2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2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3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393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3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3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3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35"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393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37" name="AutoShape 2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38" name="AutoShape 28"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39" name="AutoShape 29"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40" name="AutoShape 30"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41" name="AutoShape 3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42" name="AutoShape 3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43" name="AutoShape 3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44" name="AutoShape 3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45" name="AutoShape 35"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46" name="AutoShape 36"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47" name="AutoShape 3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48" name="AutoShape 3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49" name="AutoShape 3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50" name="AutoShape 4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51" name="AutoShape 4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52" name="AutoShape 4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53" name="AutoShape 4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54" name="AutoShape 4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55" name="AutoShape 45"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56" name="AutoShape 46"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57" name="AutoShape 47"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58" name="AutoShape 4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59" name="AutoShape 4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60" name="AutoShape 5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61" name="AutoShape 5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62" name="AutoShape 52"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6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6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6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6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6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6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6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7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71"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72"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7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74"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7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7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7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7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7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8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8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8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8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84"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8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8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8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8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89" name="AutoShape 2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90" name="AutoShape 28"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91" name="AutoShape 29"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92" name="AutoShape 30"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93" name="AutoShape 3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94" name="AutoShape 3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95" name="AutoShape 3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3996" name="AutoShape 3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97" name="AutoShape 35"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98" name="AutoShape 36"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3999" name="AutoShape 37"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00" name="AutoShape 3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01" name="AutoShape 3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02" name="AutoShape 4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03" name="AutoShape 4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04" name="AutoShape 42"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05" name="AutoShape 43"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06" name="AutoShape 44"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07" name="AutoShape 45"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08" name="AutoShape 46"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09" name="AutoShape 47"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10" name="AutoShape 48"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11" name="AutoShape 49"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12" name="AutoShape 50"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13" name="AutoShape 5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14" name="AutoShape 52"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1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16"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17"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18"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1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2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2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2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23"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24"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25"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2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2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2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29"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30"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31"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32"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33"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34"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659765</xdr:rowOff>
    </xdr:to>
    <xdr:sp>
      <xdr:nvSpPr>
        <xdr:cNvPr id="4035" name="Image1" descr="报表底图"/>
        <xdr:cNvSpPr>
          <a:spLocks noChangeAspect="1"/>
        </xdr:cNvSpPr>
      </xdr:nvSpPr>
      <xdr:spPr>
        <a:xfrm>
          <a:off x="5172075" y="109489875"/>
          <a:ext cx="276860" cy="659765"/>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36"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37"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38"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632460</xdr:rowOff>
    </xdr:to>
    <xdr:sp>
      <xdr:nvSpPr>
        <xdr:cNvPr id="4039" name="Image1" descr="报表底图"/>
        <xdr:cNvSpPr>
          <a:spLocks noChangeAspect="1"/>
        </xdr:cNvSpPr>
      </xdr:nvSpPr>
      <xdr:spPr>
        <a:xfrm>
          <a:off x="5172075" y="109489875"/>
          <a:ext cx="276860" cy="63246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40" name="AutoShape 2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41" name="AutoShape 28"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42" name="AutoShape 29"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43" name="AutoShape 30"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44" name="AutoShape 3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45" name="AutoShape 3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46" name="AutoShape 3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47" name="AutoShape 3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48" name="AutoShape 35"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49" name="AutoShape 36"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50" name="AutoShape 3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51" name="AutoShape 3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52" name="AutoShape 3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53" name="AutoShape 4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54" name="AutoShape 4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55" name="AutoShape 4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56" name="AutoShape 4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57" name="AutoShape 4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58" name="AutoShape 45"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59" name="AutoShape 46"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60" name="AutoShape 47"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61" name="AutoShape 4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62" name="AutoShape 4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63" name="AutoShape 5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64" name="AutoShape 5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65" name="AutoShape 52"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6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6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6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6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7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7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7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7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74"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75"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7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7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7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7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8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8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8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8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8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8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8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8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8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8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90"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9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092" name="AutoShape 2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93" name="AutoShape 28"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94" name="AutoShape 29"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95" name="AutoShape 30"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96" name="AutoShape 3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97" name="AutoShape 3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98" name="AutoShape 3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099" name="AutoShape 3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00" name="AutoShape 35"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01" name="AutoShape 36"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02" name="AutoShape 37"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03" name="AutoShape 3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04" name="AutoShape 3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05" name="AutoShape 4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06" name="AutoShape 4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07" name="AutoShape 42"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08" name="AutoShape 43"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09" name="AutoShape 44"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10" name="AutoShape 45"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11" name="AutoShape 46"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12" name="AutoShape 47"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13" name="AutoShape 48"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14" name="AutoShape 49"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15" name="AutoShape 50"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16" name="AutoShape 5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17" name="AutoShape 52"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1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19"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20"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21"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2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2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2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2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26"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27"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28"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2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30"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3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32"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33"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34"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35"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36"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37"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508000</xdr:rowOff>
    </xdr:to>
    <xdr:sp>
      <xdr:nvSpPr>
        <xdr:cNvPr id="4138" name="Image1" descr="报表底图"/>
        <xdr:cNvSpPr>
          <a:spLocks noChangeAspect="1"/>
        </xdr:cNvSpPr>
      </xdr:nvSpPr>
      <xdr:spPr>
        <a:xfrm>
          <a:off x="5172075" y="109489875"/>
          <a:ext cx="276860" cy="50800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39"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40"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41"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42"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200</xdr:row>
      <xdr:rowOff>0</xdr:rowOff>
    </xdr:from>
    <xdr:to>
      <xdr:col>5</xdr:col>
      <xdr:colOff>276860</xdr:colOff>
      <xdr:row>200</xdr:row>
      <xdr:rowOff>478790</xdr:rowOff>
    </xdr:to>
    <xdr:sp>
      <xdr:nvSpPr>
        <xdr:cNvPr id="4143" name="Image1" descr="报表底图"/>
        <xdr:cNvSpPr>
          <a:spLocks noChangeAspect="1"/>
        </xdr:cNvSpPr>
      </xdr:nvSpPr>
      <xdr:spPr>
        <a:xfrm>
          <a:off x="5172075" y="109489875"/>
          <a:ext cx="276860" cy="4787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44" name="AutoShape 27"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45" name="AutoShape 28"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46" name="AutoShape 29"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47" name="AutoShape 30"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48" name="AutoShape 3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49" name="AutoShape 32"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50" name="AutoShape 33"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51" name="AutoShape 34"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52" name="AutoShape 35"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53" name="AutoShape 36"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54" name="AutoShape 37"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55" name="AutoShape 38"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56" name="AutoShape 39"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57" name="AutoShape 40"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58" name="AutoShape 4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59" name="AutoShape 42"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60" name="AutoShape 43"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61" name="AutoShape 44"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62" name="AutoShape 45"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63" name="AutoShape 46"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64" name="AutoShape 47"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65" name="AutoShape 48"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66" name="AutoShape 49"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67" name="AutoShape 50"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68" name="AutoShape 5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69" name="AutoShape 52"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70"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71"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72"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73"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74"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75"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76"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77"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78"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79"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80"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81"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82"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83"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84"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85"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86"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87"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88"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89"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90"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91"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92"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93"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94"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95"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196" name="AutoShape 27"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97" name="AutoShape 28"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98" name="AutoShape 29"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199" name="AutoShape 30"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00" name="AutoShape 3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01" name="AutoShape 32"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02" name="AutoShape 33"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03" name="AutoShape 34"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04" name="AutoShape 35"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05" name="AutoShape 36"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06" name="AutoShape 37"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07" name="AutoShape 38"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08" name="AutoShape 39"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09" name="AutoShape 40"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10" name="AutoShape 4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11" name="AutoShape 42"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12" name="AutoShape 43"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13" name="AutoShape 44"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14" name="AutoShape 45"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15" name="AutoShape 46"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16" name="AutoShape 47"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17" name="AutoShape 48"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18" name="AutoShape 49"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19" name="AutoShape 50"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20" name="AutoShape 5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21" name="AutoShape 52"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22"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23"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24"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25"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26"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27"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28"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29"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30"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31"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32"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33"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34"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35"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36"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37"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38"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39"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40"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41"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242"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43"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44"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45"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46"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247"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48" name="AutoShape 27"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49" name="AutoShape 28"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50" name="AutoShape 29"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51" name="AutoShape 30"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52" name="AutoShape 3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53" name="AutoShape 32"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54" name="AutoShape 33"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55" name="AutoShape 34"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56" name="AutoShape 35"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57" name="AutoShape 36"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58" name="AutoShape 37"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59" name="AutoShape 38"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60" name="AutoShape 39"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61" name="AutoShape 40"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62" name="AutoShape 4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63" name="AutoShape 42"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64" name="AutoShape 43"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65" name="AutoShape 44"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66" name="AutoShape 45"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67" name="AutoShape 46"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68" name="AutoShape 47"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69" name="AutoShape 48"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70" name="AutoShape 49"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71" name="AutoShape 50"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72" name="AutoShape 5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73" name="AutoShape 52"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74"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75"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76"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77"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78"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79"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80"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81"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82"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83"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84"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85"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86"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87"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88"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89"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90"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91"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92"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93"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294"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95"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96"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97"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98"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299"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00" name="AutoShape 27"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01" name="AutoShape 28"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02" name="AutoShape 29"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03" name="AutoShape 30"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04" name="AutoShape 3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05" name="AutoShape 32"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06" name="AutoShape 33"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07" name="AutoShape 34"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08" name="AutoShape 35"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09" name="AutoShape 36"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10" name="AutoShape 37"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11" name="AutoShape 38"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12" name="AutoShape 39"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13" name="AutoShape 40"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14" name="AutoShape 4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15" name="AutoShape 42"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16" name="AutoShape 43"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17" name="AutoShape 44"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18" name="AutoShape 45"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19" name="AutoShape 46"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20" name="AutoShape 47"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21" name="AutoShape 48"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22" name="AutoShape 49"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23" name="AutoShape 50"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24" name="AutoShape 5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25" name="AutoShape 52"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26"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27"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28"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29"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30"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31"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32"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33"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34"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35"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36"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37"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38"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39"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40"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41"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42"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43"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44"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45"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346"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47"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48"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49"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50"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351"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52" name="AutoShape 27"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53" name="AutoShape 28"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54" name="AutoShape 29"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55" name="AutoShape 30"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56" name="AutoShape 3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57" name="AutoShape 32"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58" name="AutoShape 33"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59" name="AutoShape 34"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60" name="AutoShape 35"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61" name="AutoShape 36"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62" name="AutoShape 37"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63" name="AutoShape 38"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64" name="AutoShape 39"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65" name="AutoShape 40"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66" name="AutoShape 4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67" name="AutoShape 42"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68" name="AutoShape 43"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69" name="AutoShape 44"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70" name="AutoShape 45"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71" name="AutoShape 46"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72" name="AutoShape 47"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73" name="AutoShape 48"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74" name="AutoShape 49"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75" name="AutoShape 50"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76" name="AutoShape 5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77" name="AutoShape 52"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78"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79"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80"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81"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82"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83"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84"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85"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86"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87"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88"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89"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90"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91"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92"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93"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94"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95"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96"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97"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398"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399"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00"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01"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02"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03"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04" name="AutoShape 27"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05" name="AutoShape 28"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06" name="AutoShape 29"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07" name="AutoShape 30"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08" name="AutoShape 3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09" name="AutoShape 32"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10" name="AutoShape 33"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11" name="AutoShape 34"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12" name="AutoShape 35"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13" name="AutoShape 36"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14" name="AutoShape 37"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15" name="AutoShape 38"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16" name="AutoShape 39"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17" name="AutoShape 40"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18" name="AutoShape 4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19" name="AutoShape 42"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20" name="AutoShape 43"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21" name="AutoShape 44"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22" name="AutoShape 45"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23" name="AutoShape 46"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24" name="AutoShape 47"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25" name="AutoShape 48"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26" name="AutoShape 49"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27" name="AutoShape 50"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28" name="AutoShape 5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29" name="AutoShape 52"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30"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31"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32"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33"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34"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35"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36"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37"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38"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39"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40"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41"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42"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43"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44"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45"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46"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47"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48"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49"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450"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51"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52"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53"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454"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55" name="AutoShape 27"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56" name="AutoShape 28"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57" name="AutoShape 29"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58" name="AutoShape 30"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59" name="AutoShape 3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60" name="AutoShape 32"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61" name="AutoShape 33"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62" name="AutoShape 34"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63" name="AutoShape 35"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64" name="AutoShape 36"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65" name="AutoShape 37"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66" name="AutoShape 38"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67" name="AutoShape 39"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68" name="AutoShape 40"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69" name="AutoShape 4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70" name="AutoShape 42"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71" name="AutoShape 43"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72" name="AutoShape 44"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73" name="AutoShape 45"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74" name="AutoShape 46"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75" name="AutoShape 47"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76" name="AutoShape 48"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77" name="AutoShape 49"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78" name="AutoShape 50"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79" name="AutoShape 5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80" name="AutoShape 52"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81"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82"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83"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84"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85"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86"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87"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88"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89"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90"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91"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92"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93"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494"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95"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96"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97"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98"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499"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00"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01"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02"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03"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04"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05"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06"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07" name="AutoShape 27"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08" name="AutoShape 28"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09" name="AutoShape 29"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10" name="AutoShape 30"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11" name="AutoShape 3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12" name="AutoShape 32"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13" name="AutoShape 33"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14" name="AutoShape 34"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15" name="AutoShape 35"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16" name="AutoShape 36"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17" name="AutoShape 37"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18" name="AutoShape 38"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19" name="AutoShape 39"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20" name="AutoShape 40"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21" name="AutoShape 4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22" name="AutoShape 42"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23" name="AutoShape 43"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24" name="AutoShape 44"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25" name="AutoShape 45"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26" name="AutoShape 46"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27" name="AutoShape 47"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28" name="AutoShape 48"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29" name="AutoShape 49"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30" name="AutoShape 50"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31" name="AutoShape 5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32" name="AutoShape 52"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33"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34"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35"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36"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37"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38"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39"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40"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41"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42"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43"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44"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45"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46"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47"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48"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49"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50"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51"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52"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553"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54"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55"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56"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557"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58" name="AutoShape 27"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59" name="AutoShape 28"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60" name="AutoShape 29"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61" name="AutoShape 30"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62" name="AutoShape 3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63" name="AutoShape 32"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64" name="AutoShape 33"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65" name="AutoShape 34"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66" name="AutoShape 35"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67" name="AutoShape 36"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68" name="AutoShape 37"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69" name="AutoShape 38"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70" name="AutoShape 39"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71" name="AutoShape 40"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72" name="AutoShape 4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73" name="AutoShape 42"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74" name="AutoShape 43"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75" name="AutoShape 44"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76" name="AutoShape 45"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77" name="AutoShape 46"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78" name="AutoShape 47"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79" name="AutoShape 48"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80" name="AutoShape 49"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81" name="AutoShape 50"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82" name="AutoShape 5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83" name="AutoShape 52"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84"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85"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86"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87"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88"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89"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90"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91"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92"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93"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94"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95"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96"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597"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98"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599"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00"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01"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02"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03"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04"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05"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06"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07"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08"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09"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10" name="AutoShape 27"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11" name="AutoShape 28"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12" name="AutoShape 29"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13" name="AutoShape 30"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14" name="AutoShape 3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15" name="AutoShape 32"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16" name="AutoShape 33"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17" name="AutoShape 34"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18" name="AutoShape 35"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19" name="AutoShape 36"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20" name="AutoShape 37"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21" name="AutoShape 38"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22" name="AutoShape 39"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23" name="AutoShape 40"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24" name="AutoShape 4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25" name="AutoShape 42"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26" name="AutoShape 43"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27" name="AutoShape 44"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28" name="AutoShape 45"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29" name="AutoShape 46"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30" name="AutoShape 47"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31" name="AutoShape 48"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32" name="AutoShape 49"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33" name="AutoShape 50"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34" name="AutoShape 5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35" name="AutoShape 52"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36"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37"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38"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39"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40"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41"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42"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43"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44"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45"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46"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47"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48"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49"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50"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51"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52"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53"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54"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55"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656"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57"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58"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59"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60"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1337945</xdr:rowOff>
    </xdr:to>
    <xdr:sp>
      <xdr:nvSpPr>
        <xdr:cNvPr id="4661" name="Image1" descr="报表底图"/>
        <xdr:cNvSpPr>
          <a:spLocks noChangeAspect="1"/>
        </xdr:cNvSpPr>
      </xdr:nvSpPr>
      <xdr:spPr>
        <a:xfrm>
          <a:off x="5172075" y="208257775"/>
          <a:ext cx="276860" cy="133794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62" name="AutoShape 27"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63" name="AutoShape 28"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64" name="AutoShape 29"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65" name="AutoShape 30"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66" name="AutoShape 3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67" name="AutoShape 32"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68" name="AutoShape 33"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69" name="AutoShape 34"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70" name="AutoShape 35"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71" name="AutoShape 36"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72" name="AutoShape 37"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73" name="AutoShape 38"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74" name="AutoShape 39"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75" name="AutoShape 40"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76" name="AutoShape 4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77" name="AutoShape 42"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78" name="AutoShape 43"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79" name="AutoShape 44"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80" name="AutoShape 45"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81" name="AutoShape 46"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82" name="AutoShape 47"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83" name="AutoShape 48"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84" name="AutoShape 49"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85" name="AutoShape 50"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86" name="AutoShape 5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87" name="AutoShape 52"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88"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89"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90"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91"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92"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93"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94"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695"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96"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97"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98"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699"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00"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01"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02"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03"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04"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05"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06"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07"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08"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09"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10"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11"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12"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13"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14" name="AutoShape 27"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15" name="AutoShape 28"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16" name="AutoShape 29"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17" name="AutoShape 30"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18" name="AutoShape 3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19" name="AutoShape 32"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20" name="AutoShape 33"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21" name="AutoShape 34"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22" name="AutoShape 35"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23" name="AutoShape 36"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24" name="AutoShape 37"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25" name="AutoShape 38"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26" name="AutoShape 39"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27" name="AutoShape 40"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28" name="AutoShape 4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29" name="AutoShape 42"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30" name="AutoShape 43"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31" name="AutoShape 44"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32" name="AutoShape 45"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33" name="AutoShape 46"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34" name="AutoShape 47"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35" name="AutoShape 48"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36" name="AutoShape 49"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37" name="AutoShape 50"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38" name="AutoShape 5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39" name="AutoShape 52"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40"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41"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42"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43"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44"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45"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46"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47"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48"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49"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50"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51"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52"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53"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54"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55"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56"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57"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58"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59"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760"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61"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62"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63"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64"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765"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766" name="AutoShape 27"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67" name="AutoShape 28"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68" name="AutoShape 29"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69" name="AutoShape 30"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70" name="AutoShape 3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71" name="AutoShape 32"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72" name="AutoShape 33"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73" name="AutoShape 34"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774" name="AutoShape 35"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775" name="AutoShape 36"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776" name="AutoShape 37"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777" name="AutoShape 38"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778" name="AutoShape 39"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779" name="AutoShape 40"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80" name="AutoShape 4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81" name="AutoShape 42"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82" name="AutoShape 43"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83" name="AutoShape 44"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84" name="AutoShape 45"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85" name="AutoShape 46"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86" name="AutoShape 47"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787" name="AutoShape 48"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788" name="AutoShape 49"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789" name="AutoShape 50"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790" name="AutoShape 5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791" name="AutoShape 52"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792"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93"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94"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95"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96"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97"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98"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799"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00"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01"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02"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03"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04"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05"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06"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07"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08"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09"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10"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11"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12"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13"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14"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15"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16"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17"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18" name="AutoShape 27"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19" name="AutoShape 28"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20" name="AutoShape 29"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21" name="AutoShape 30"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22" name="AutoShape 3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23" name="AutoShape 32"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24" name="AutoShape 33"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25" name="AutoShape 34"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26" name="AutoShape 35"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27" name="AutoShape 36"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28" name="AutoShape 37"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29" name="AutoShape 38"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30" name="AutoShape 39"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31" name="AutoShape 40"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32" name="AutoShape 4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33" name="AutoShape 42"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34" name="AutoShape 43"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35" name="AutoShape 44"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36" name="AutoShape 45"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37" name="AutoShape 46"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38" name="AutoShape 47"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39" name="AutoShape 48"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40" name="AutoShape 49"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41" name="AutoShape 50"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42" name="AutoShape 5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43" name="AutoShape 52"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44"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45"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46"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47"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48"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49"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50"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51"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52"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53"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54"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55"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56"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57"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58"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59"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60"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61"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62"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63"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1355090</xdr:rowOff>
    </xdr:to>
    <xdr:sp>
      <xdr:nvSpPr>
        <xdr:cNvPr id="4864" name="Image1" descr="报表底图"/>
        <xdr:cNvSpPr>
          <a:spLocks noChangeAspect="1"/>
        </xdr:cNvSpPr>
      </xdr:nvSpPr>
      <xdr:spPr>
        <a:xfrm>
          <a:off x="5172075" y="208257775"/>
          <a:ext cx="276860" cy="135509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65"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66"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67"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1326515</xdr:rowOff>
    </xdr:to>
    <xdr:sp>
      <xdr:nvSpPr>
        <xdr:cNvPr id="4868" name="Image1" descr="报表底图"/>
        <xdr:cNvSpPr>
          <a:spLocks noChangeAspect="1"/>
        </xdr:cNvSpPr>
      </xdr:nvSpPr>
      <xdr:spPr>
        <a:xfrm>
          <a:off x="5172075" y="208257775"/>
          <a:ext cx="276860" cy="13265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869" name="AutoShape 27"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70" name="AutoShape 28"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71" name="AutoShape 29"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72" name="AutoShape 30"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73" name="AutoShape 3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74" name="AutoShape 32"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75" name="AutoShape 33"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76" name="AutoShape 34"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877" name="AutoShape 35"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878" name="AutoShape 36"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879" name="AutoShape 37"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880" name="AutoShape 38"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881" name="AutoShape 39"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882" name="AutoShape 40"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83" name="AutoShape 4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84" name="AutoShape 42"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85" name="AutoShape 43"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86" name="AutoShape 44"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87" name="AutoShape 45"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88" name="AutoShape 46"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89" name="AutoShape 47"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890" name="AutoShape 48"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891" name="AutoShape 49"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892" name="AutoShape 50"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893" name="AutoShape 5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894" name="AutoShape 52"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895"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96"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97"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98"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899"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00"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01"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02"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03"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04"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05"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06"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07"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08"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09"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10"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11"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12"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13"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14"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15"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16"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17"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18"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19"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20"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21" name="AutoShape 27"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22" name="AutoShape 28"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23" name="AutoShape 29"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24" name="AutoShape 30"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25" name="AutoShape 3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26" name="AutoShape 32"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27" name="AutoShape 33"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28" name="AutoShape 34"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29" name="AutoShape 35"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30" name="AutoShape 36"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31" name="AutoShape 37"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32" name="AutoShape 38"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33" name="AutoShape 39"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34" name="AutoShape 40"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35" name="AutoShape 4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36" name="AutoShape 42"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37" name="AutoShape 43"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38" name="AutoShape 44"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39" name="AutoShape 45"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40" name="AutoShape 46"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41" name="AutoShape 47"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42" name="AutoShape 48"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43" name="AutoShape 49"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44" name="AutoShape 50"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45" name="AutoShape 5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46" name="AutoShape 52"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47"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48"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49"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50"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51"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52"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53"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54"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55"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56"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57"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58"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59"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60"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61"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62"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63"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64"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65"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66"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1191260</xdr:rowOff>
    </xdr:to>
    <xdr:sp>
      <xdr:nvSpPr>
        <xdr:cNvPr id="4967" name="Image1" descr="报表底图"/>
        <xdr:cNvSpPr>
          <a:spLocks noChangeAspect="1"/>
        </xdr:cNvSpPr>
      </xdr:nvSpPr>
      <xdr:spPr>
        <a:xfrm>
          <a:off x="5172075" y="208257775"/>
          <a:ext cx="276860" cy="1191260"/>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68"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69"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70" name="Image1" descr="报表底图"/>
        <xdr:cNvSpPr>
          <a:spLocks noChangeAspect="1"/>
        </xdr:cNvSpPr>
      </xdr:nvSpPr>
      <xdr:spPr>
        <a:xfrm>
          <a:off x="5172075" y="208257775"/>
          <a:ext cx="276860" cy="1174115"/>
        </a:xfrm>
        <a:prstGeom prst="rect">
          <a:avLst/>
        </a:prstGeom>
        <a:noFill/>
        <a:ln w="9525">
          <a:noFill/>
        </a:ln>
      </xdr:spPr>
    </xdr:sp>
    <xdr:clientData/>
  </xdr:twoCellAnchor>
  <xdr:twoCellAnchor editAs="oneCell">
    <xdr:from>
      <xdr:col>5</xdr:col>
      <xdr:colOff>0</xdr:colOff>
      <xdr:row>354</xdr:row>
      <xdr:rowOff>0</xdr:rowOff>
    </xdr:from>
    <xdr:to>
      <xdr:col>5</xdr:col>
      <xdr:colOff>276860</xdr:colOff>
      <xdr:row>354</xdr:row>
      <xdr:rowOff>1174115</xdr:rowOff>
    </xdr:to>
    <xdr:sp>
      <xdr:nvSpPr>
        <xdr:cNvPr id="4971" name="Image1" descr="报表底图"/>
        <xdr:cNvSpPr>
          <a:spLocks noChangeAspect="1"/>
        </xdr:cNvSpPr>
      </xdr:nvSpPr>
      <xdr:spPr>
        <a:xfrm>
          <a:off x="5172075" y="208257775"/>
          <a:ext cx="276860" cy="117411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75"/>
  <sheetViews>
    <sheetView tabSelected="1" view="pageBreakPreview" zoomScaleNormal="80" workbookViewId="0">
      <pane ySplit="3" topLeftCell="A5" activePane="bottomLeft" state="frozen"/>
      <selection/>
      <selection pane="bottomLeft" activeCell="A1" sqref="$A1:$XFD1"/>
    </sheetView>
  </sheetViews>
  <sheetFormatPr defaultColWidth="9" defaultRowHeight="13.5"/>
  <cols>
    <col min="1" max="1" width="4.625" customWidth="1"/>
    <col min="2" max="2" width="25.75" customWidth="1"/>
    <col min="3" max="3" width="13.25" customWidth="1"/>
    <col min="4" max="4" width="14.75" customWidth="1"/>
    <col min="5" max="5" width="9.5" customWidth="1"/>
    <col min="6" max="6" width="20.75" customWidth="1"/>
    <col min="7" max="7" width="13" customWidth="1"/>
    <col min="8" max="8" width="13.5" customWidth="1"/>
    <col min="9" max="9" width="15.125" customWidth="1"/>
    <col min="10" max="10" width="28.625" customWidth="1"/>
    <col min="11" max="11" width="8.375" customWidth="1"/>
    <col min="12" max="13" width="7.5" customWidth="1"/>
    <col min="14" max="14" width="6.625" customWidth="1"/>
    <col min="15" max="15" width="8.625" customWidth="1"/>
    <col min="16" max="16" width="8.625" style="1" customWidth="1"/>
    <col min="17" max="17" width="4.625" customWidth="1"/>
  </cols>
  <sheetData>
    <row r="1" ht="40" customHeight="1" spans="1:17">
      <c r="A1" s="2" t="s">
        <v>0</v>
      </c>
      <c r="B1" s="3"/>
      <c r="C1" s="3"/>
      <c r="D1" s="3"/>
      <c r="E1" s="3"/>
      <c r="F1" s="3"/>
      <c r="G1" s="3"/>
      <c r="H1" s="3"/>
      <c r="I1" s="3"/>
      <c r="J1" s="3"/>
      <c r="K1" s="3"/>
      <c r="L1" s="3"/>
      <c r="M1" s="3"/>
      <c r="N1" s="3"/>
      <c r="O1" s="3"/>
      <c r="P1" s="18"/>
      <c r="Q1" s="3"/>
    </row>
    <row r="2" ht="14.25" spans="1:17">
      <c r="A2" s="4" t="s">
        <v>1</v>
      </c>
      <c r="B2" s="5" t="s">
        <v>2</v>
      </c>
      <c r="C2" s="5" t="s">
        <v>3</v>
      </c>
      <c r="D2" s="5" t="s">
        <v>4</v>
      </c>
      <c r="E2" s="5" t="s">
        <v>5</v>
      </c>
      <c r="F2" s="5" t="s">
        <v>6</v>
      </c>
      <c r="G2" s="6" t="s">
        <v>7</v>
      </c>
      <c r="H2" s="6" t="s">
        <v>8</v>
      </c>
      <c r="I2" s="6" t="s">
        <v>9</v>
      </c>
      <c r="J2" s="6" t="s">
        <v>10</v>
      </c>
      <c r="K2" s="6" t="s">
        <v>11</v>
      </c>
      <c r="L2" s="6"/>
      <c r="M2" s="6"/>
      <c r="N2" s="6"/>
      <c r="O2" s="6" t="s">
        <v>12</v>
      </c>
      <c r="P2" s="19" t="s">
        <v>13</v>
      </c>
      <c r="Q2" s="6" t="s">
        <v>14</v>
      </c>
    </row>
    <row r="3" ht="60" customHeight="1" spans="1:17">
      <c r="A3" s="4"/>
      <c r="B3" s="5"/>
      <c r="C3" s="5"/>
      <c r="D3" s="5"/>
      <c r="E3" s="5"/>
      <c r="F3" s="5"/>
      <c r="G3" s="6"/>
      <c r="H3" s="6"/>
      <c r="I3" s="6"/>
      <c r="J3" s="6"/>
      <c r="K3" s="6" t="s">
        <v>15</v>
      </c>
      <c r="L3" s="6" t="s">
        <v>16</v>
      </c>
      <c r="M3" s="6" t="s">
        <v>17</v>
      </c>
      <c r="N3" s="6" t="s">
        <v>18</v>
      </c>
      <c r="O3" s="6"/>
      <c r="P3" s="19"/>
      <c r="Q3" s="6"/>
    </row>
    <row r="4" ht="60" customHeight="1" spans="1:17">
      <c r="A4" s="7" t="s">
        <v>19</v>
      </c>
      <c r="B4" s="8"/>
      <c r="C4" s="8"/>
      <c r="D4" s="8"/>
      <c r="E4" s="8"/>
      <c r="F4" s="8"/>
      <c r="G4" s="9">
        <f>SUM(G5:G375)</f>
        <v>16051</v>
      </c>
      <c r="H4" s="9"/>
      <c r="I4" s="9"/>
      <c r="J4" s="9"/>
      <c r="K4" s="9">
        <f>SUM(K5:K375)</f>
        <v>6542</v>
      </c>
      <c r="L4" s="9">
        <f>SUM(L5:L375)</f>
        <v>5350</v>
      </c>
      <c r="M4" s="9">
        <f>SUM(M5:M375)</f>
        <v>440</v>
      </c>
      <c r="N4" s="9">
        <f>SUM(N5:N375)</f>
        <v>3719</v>
      </c>
      <c r="O4" s="9">
        <f>SUM(O5:O375)</f>
        <v>16051</v>
      </c>
      <c r="P4" s="20">
        <v>1</v>
      </c>
      <c r="Q4" s="9"/>
    </row>
    <row r="5" ht="30" customHeight="1" spans="1:17">
      <c r="A5" s="10">
        <v>1</v>
      </c>
      <c r="B5" s="11" t="s">
        <v>20</v>
      </c>
      <c r="C5" s="11" t="s">
        <v>21</v>
      </c>
      <c r="D5" s="11" t="s">
        <v>21</v>
      </c>
      <c r="E5" s="11" t="s">
        <v>22</v>
      </c>
      <c r="F5" s="11" t="s">
        <v>23</v>
      </c>
      <c r="G5" s="12">
        <v>40</v>
      </c>
      <c r="H5" s="13">
        <v>2024.05</v>
      </c>
      <c r="I5" s="13">
        <v>2024.12</v>
      </c>
      <c r="J5" s="11" t="s">
        <v>24</v>
      </c>
      <c r="K5" s="12">
        <v>40</v>
      </c>
      <c r="L5" s="10"/>
      <c r="M5" s="10"/>
      <c r="N5" s="10"/>
      <c r="O5" s="12">
        <v>40</v>
      </c>
      <c r="P5" s="21">
        <v>1</v>
      </c>
      <c r="Q5" s="10"/>
    </row>
    <row r="6" ht="63" customHeight="1" spans="1:17">
      <c r="A6" s="10">
        <v>2</v>
      </c>
      <c r="B6" s="11" t="s">
        <v>25</v>
      </c>
      <c r="C6" s="11" t="s">
        <v>21</v>
      </c>
      <c r="D6" s="11" t="s">
        <v>21</v>
      </c>
      <c r="E6" s="11" t="s">
        <v>26</v>
      </c>
      <c r="F6" s="11" t="s">
        <v>27</v>
      </c>
      <c r="G6" s="12">
        <v>41</v>
      </c>
      <c r="H6" s="13">
        <v>2024.05</v>
      </c>
      <c r="I6" s="13">
        <v>2024.12</v>
      </c>
      <c r="J6" s="11" t="s">
        <v>28</v>
      </c>
      <c r="K6" s="12">
        <v>41</v>
      </c>
      <c r="L6" s="10"/>
      <c r="M6" s="10"/>
      <c r="N6" s="10"/>
      <c r="O6" s="12">
        <v>41</v>
      </c>
      <c r="P6" s="21">
        <v>1</v>
      </c>
      <c r="Q6" s="10"/>
    </row>
    <row r="7" ht="30" customHeight="1" spans="1:17">
      <c r="A7" s="10">
        <v>3</v>
      </c>
      <c r="B7" s="11" t="s">
        <v>29</v>
      </c>
      <c r="C7" s="11" t="s">
        <v>21</v>
      </c>
      <c r="D7" s="11" t="s">
        <v>21</v>
      </c>
      <c r="E7" s="11" t="s">
        <v>30</v>
      </c>
      <c r="F7" s="11" t="s">
        <v>31</v>
      </c>
      <c r="G7" s="12">
        <v>5</v>
      </c>
      <c r="H7" s="13">
        <v>2024.05</v>
      </c>
      <c r="I7" s="13">
        <v>2024.12</v>
      </c>
      <c r="J7" s="11" t="s">
        <v>32</v>
      </c>
      <c r="K7" s="12">
        <v>5</v>
      </c>
      <c r="L7" s="10"/>
      <c r="M7" s="10"/>
      <c r="N7" s="10"/>
      <c r="O7" s="12">
        <v>5</v>
      </c>
      <c r="P7" s="21">
        <v>1</v>
      </c>
      <c r="Q7" s="10"/>
    </row>
    <row r="8" ht="30" customHeight="1" spans="1:17">
      <c r="A8" s="10">
        <v>4</v>
      </c>
      <c r="B8" s="11" t="s">
        <v>33</v>
      </c>
      <c r="C8" s="11" t="s">
        <v>21</v>
      </c>
      <c r="D8" s="11" t="s">
        <v>21</v>
      </c>
      <c r="E8" s="14" t="s">
        <v>34</v>
      </c>
      <c r="F8" s="11" t="s">
        <v>35</v>
      </c>
      <c r="G8" s="15">
        <v>19</v>
      </c>
      <c r="H8" s="13">
        <v>2024.05</v>
      </c>
      <c r="I8" s="13">
        <v>2024.12</v>
      </c>
      <c r="J8" s="11" t="s">
        <v>36</v>
      </c>
      <c r="K8" s="15">
        <v>19</v>
      </c>
      <c r="L8" s="10"/>
      <c r="M8" s="10"/>
      <c r="N8" s="10"/>
      <c r="O8" s="15">
        <v>19</v>
      </c>
      <c r="P8" s="21">
        <v>1</v>
      </c>
      <c r="Q8" s="10"/>
    </row>
    <row r="9" ht="30" customHeight="1" spans="1:17">
      <c r="A9" s="10">
        <v>5</v>
      </c>
      <c r="B9" s="11" t="s">
        <v>37</v>
      </c>
      <c r="C9" s="11" t="s">
        <v>21</v>
      </c>
      <c r="D9" s="11" t="s">
        <v>21</v>
      </c>
      <c r="E9" s="11" t="s">
        <v>38</v>
      </c>
      <c r="F9" s="11" t="s">
        <v>39</v>
      </c>
      <c r="G9" s="12">
        <v>29</v>
      </c>
      <c r="H9" s="13">
        <v>2024.05</v>
      </c>
      <c r="I9" s="13">
        <v>2024.12</v>
      </c>
      <c r="J9" s="11" t="s">
        <v>40</v>
      </c>
      <c r="K9" s="12">
        <v>29</v>
      </c>
      <c r="L9" s="10"/>
      <c r="M9" s="10"/>
      <c r="N9" s="10"/>
      <c r="O9" s="12">
        <v>29</v>
      </c>
      <c r="P9" s="21">
        <v>1</v>
      </c>
      <c r="Q9" s="10"/>
    </row>
    <row r="10" ht="30" customHeight="1" spans="1:17">
      <c r="A10" s="10">
        <v>6</v>
      </c>
      <c r="B10" s="11" t="s">
        <v>41</v>
      </c>
      <c r="C10" s="11" t="s">
        <v>21</v>
      </c>
      <c r="D10" s="11" t="s">
        <v>21</v>
      </c>
      <c r="E10" s="11" t="s">
        <v>42</v>
      </c>
      <c r="F10" s="11" t="s">
        <v>43</v>
      </c>
      <c r="G10" s="12">
        <v>19.5</v>
      </c>
      <c r="H10" s="13">
        <v>2024.05</v>
      </c>
      <c r="I10" s="13">
        <v>2024.12</v>
      </c>
      <c r="J10" s="11" t="s">
        <v>44</v>
      </c>
      <c r="K10" s="12">
        <v>19.5</v>
      </c>
      <c r="L10" s="10"/>
      <c r="M10" s="10"/>
      <c r="N10" s="10"/>
      <c r="O10" s="12">
        <v>19.5</v>
      </c>
      <c r="P10" s="21">
        <v>1</v>
      </c>
      <c r="Q10" s="10"/>
    </row>
    <row r="11" ht="30" customHeight="1" spans="1:17">
      <c r="A11" s="10">
        <v>7</v>
      </c>
      <c r="B11" s="11" t="s">
        <v>45</v>
      </c>
      <c r="C11" s="11" t="s">
        <v>21</v>
      </c>
      <c r="D11" s="11" t="s">
        <v>21</v>
      </c>
      <c r="E11" s="11" t="s">
        <v>46</v>
      </c>
      <c r="F11" s="11" t="s">
        <v>47</v>
      </c>
      <c r="G11" s="12">
        <v>17</v>
      </c>
      <c r="H11" s="13">
        <v>2024.05</v>
      </c>
      <c r="I11" s="13">
        <v>2024.12</v>
      </c>
      <c r="J11" s="11" t="s">
        <v>48</v>
      </c>
      <c r="K11" s="12">
        <v>17</v>
      </c>
      <c r="L11" s="10"/>
      <c r="M11" s="10"/>
      <c r="N11" s="10"/>
      <c r="O11" s="12">
        <v>17</v>
      </c>
      <c r="P11" s="21">
        <v>1</v>
      </c>
      <c r="Q11" s="10"/>
    </row>
    <row r="12" ht="30" customHeight="1" spans="1:17">
      <c r="A12" s="10">
        <v>8</v>
      </c>
      <c r="B12" s="11" t="s">
        <v>49</v>
      </c>
      <c r="C12" s="11" t="s">
        <v>21</v>
      </c>
      <c r="D12" s="11" t="s">
        <v>21</v>
      </c>
      <c r="E12" s="11" t="s">
        <v>50</v>
      </c>
      <c r="F12" s="11" t="s">
        <v>51</v>
      </c>
      <c r="G12" s="12">
        <v>10</v>
      </c>
      <c r="H12" s="13">
        <v>2024.05</v>
      </c>
      <c r="I12" s="13">
        <v>2024.12</v>
      </c>
      <c r="J12" s="11" t="s">
        <v>52</v>
      </c>
      <c r="K12" s="12">
        <v>10</v>
      </c>
      <c r="L12" s="10"/>
      <c r="M12" s="10"/>
      <c r="N12" s="10"/>
      <c r="O12" s="12">
        <v>10</v>
      </c>
      <c r="P12" s="21">
        <v>1</v>
      </c>
      <c r="Q12" s="10"/>
    </row>
    <row r="13" ht="30" customHeight="1" spans="1:17">
      <c r="A13" s="10">
        <v>9</v>
      </c>
      <c r="B13" s="11" t="s">
        <v>53</v>
      </c>
      <c r="C13" s="11" t="s">
        <v>21</v>
      </c>
      <c r="D13" s="11" t="s">
        <v>21</v>
      </c>
      <c r="E13" s="11" t="s">
        <v>54</v>
      </c>
      <c r="F13" s="11" t="s">
        <v>55</v>
      </c>
      <c r="G13" s="12">
        <v>19.5</v>
      </c>
      <c r="H13" s="13">
        <v>2024.05</v>
      </c>
      <c r="I13" s="13">
        <v>2024.12</v>
      </c>
      <c r="J13" s="11" t="s">
        <v>56</v>
      </c>
      <c r="K13" s="12">
        <v>19.5</v>
      </c>
      <c r="L13" s="10"/>
      <c r="M13" s="10"/>
      <c r="N13" s="10"/>
      <c r="O13" s="12">
        <v>19.5</v>
      </c>
      <c r="P13" s="21">
        <v>1</v>
      </c>
      <c r="Q13" s="10"/>
    </row>
    <row r="14" ht="30" customHeight="1" spans="1:17">
      <c r="A14" s="10">
        <v>10</v>
      </c>
      <c r="B14" s="11" t="s">
        <v>57</v>
      </c>
      <c r="C14" s="11" t="s">
        <v>21</v>
      </c>
      <c r="D14" s="11" t="s">
        <v>21</v>
      </c>
      <c r="E14" s="11" t="s">
        <v>58</v>
      </c>
      <c r="F14" s="11" t="s">
        <v>59</v>
      </c>
      <c r="G14" s="12">
        <v>16</v>
      </c>
      <c r="H14" s="13">
        <v>2024.05</v>
      </c>
      <c r="I14" s="13">
        <v>2024.12</v>
      </c>
      <c r="J14" s="11" t="s">
        <v>60</v>
      </c>
      <c r="K14" s="12">
        <v>16</v>
      </c>
      <c r="L14" s="10"/>
      <c r="M14" s="10"/>
      <c r="N14" s="10"/>
      <c r="O14" s="12">
        <v>16</v>
      </c>
      <c r="P14" s="21">
        <v>1</v>
      </c>
      <c r="Q14" s="10"/>
    </row>
    <row r="15" ht="30" customHeight="1" spans="1:17">
      <c r="A15" s="10">
        <v>11</v>
      </c>
      <c r="B15" s="11" t="s">
        <v>61</v>
      </c>
      <c r="C15" s="11" t="s">
        <v>21</v>
      </c>
      <c r="D15" s="11" t="s">
        <v>21</v>
      </c>
      <c r="E15" s="11" t="s">
        <v>62</v>
      </c>
      <c r="F15" s="11" t="s">
        <v>63</v>
      </c>
      <c r="G15" s="12">
        <v>19</v>
      </c>
      <c r="H15" s="13">
        <v>2024.05</v>
      </c>
      <c r="I15" s="13">
        <v>2024.12</v>
      </c>
      <c r="J15" s="11" t="s">
        <v>52</v>
      </c>
      <c r="K15" s="12">
        <v>19</v>
      </c>
      <c r="L15" s="10"/>
      <c r="M15" s="10"/>
      <c r="N15" s="10"/>
      <c r="O15" s="12">
        <v>19</v>
      </c>
      <c r="P15" s="21">
        <v>1</v>
      </c>
      <c r="Q15" s="10"/>
    </row>
    <row r="16" ht="30" customHeight="1" spans="1:17">
      <c r="A16" s="10">
        <v>12</v>
      </c>
      <c r="B16" s="11" t="s">
        <v>64</v>
      </c>
      <c r="C16" s="11" t="s">
        <v>21</v>
      </c>
      <c r="D16" s="11" t="s">
        <v>21</v>
      </c>
      <c r="E16" s="11" t="s">
        <v>62</v>
      </c>
      <c r="F16" s="11" t="s">
        <v>65</v>
      </c>
      <c r="G16" s="12">
        <v>48</v>
      </c>
      <c r="H16" s="13">
        <v>2024.05</v>
      </c>
      <c r="I16" s="13">
        <v>2024.12</v>
      </c>
      <c r="J16" s="11" t="s">
        <v>66</v>
      </c>
      <c r="K16" s="12">
        <v>48</v>
      </c>
      <c r="L16" s="10"/>
      <c r="M16" s="10"/>
      <c r="N16" s="10"/>
      <c r="O16" s="12">
        <v>48</v>
      </c>
      <c r="P16" s="21">
        <v>1</v>
      </c>
      <c r="Q16" s="10"/>
    </row>
    <row r="17" ht="30" customHeight="1" spans="1:17">
      <c r="A17" s="10">
        <v>13</v>
      </c>
      <c r="B17" s="11" t="s">
        <v>67</v>
      </c>
      <c r="C17" s="11" t="s">
        <v>21</v>
      </c>
      <c r="D17" s="11" t="s">
        <v>21</v>
      </c>
      <c r="E17" s="11" t="s">
        <v>68</v>
      </c>
      <c r="F17" s="11" t="s">
        <v>69</v>
      </c>
      <c r="G17" s="12">
        <v>19.5</v>
      </c>
      <c r="H17" s="13">
        <v>2024.05</v>
      </c>
      <c r="I17" s="13">
        <v>2024.12</v>
      </c>
      <c r="J17" s="11" t="s">
        <v>70</v>
      </c>
      <c r="K17" s="12">
        <v>19.5</v>
      </c>
      <c r="L17" s="10"/>
      <c r="M17" s="10"/>
      <c r="N17" s="10"/>
      <c r="O17" s="12">
        <v>19.5</v>
      </c>
      <c r="P17" s="21">
        <v>1</v>
      </c>
      <c r="Q17" s="10"/>
    </row>
    <row r="18" ht="63" customHeight="1" spans="1:17">
      <c r="A18" s="10">
        <v>14</v>
      </c>
      <c r="B18" s="11" t="s">
        <v>71</v>
      </c>
      <c r="C18" s="11" t="s">
        <v>21</v>
      </c>
      <c r="D18" s="11" t="s">
        <v>21</v>
      </c>
      <c r="E18" s="11" t="s">
        <v>72</v>
      </c>
      <c r="F18" s="11" t="s">
        <v>73</v>
      </c>
      <c r="G18" s="12">
        <v>27</v>
      </c>
      <c r="H18" s="13">
        <v>2024.05</v>
      </c>
      <c r="I18" s="13">
        <v>2024.12</v>
      </c>
      <c r="J18" s="11" t="s">
        <v>74</v>
      </c>
      <c r="K18" s="12">
        <v>27</v>
      </c>
      <c r="L18" s="10"/>
      <c r="M18" s="10"/>
      <c r="N18" s="10"/>
      <c r="O18" s="12">
        <v>27</v>
      </c>
      <c r="P18" s="21">
        <v>1</v>
      </c>
      <c r="Q18" s="10"/>
    </row>
    <row r="19" ht="30" customHeight="1" spans="1:17">
      <c r="A19" s="10">
        <v>15</v>
      </c>
      <c r="B19" s="11" t="s">
        <v>75</v>
      </c>
      <c r="C19" s="11" t="s">
        <v>21</v>
      </c>
      <c r="D19" s="11" t="s">
        <v>21</v>
      </c>
      <c r="E19" s="11" t="s">
        <v>76</v>
      </c>
      <c r="F19" s="11" t="s">
        <v>77</v>
      </c>
      <c r="G19" s="12">
        <v>14.5</v>
      </c>
      <c r="H19" s="13">
        <v>2024.05</v>
      </c>
      <c r="I19" s="13">
        <v>2024.12</v>
      </c>
      <c r="J19" s="11" t="s">
        <v>78</v>
      </c>
      <c r="K19" s="12">
        <v>14.5</v>
      </c>
      <c r="L19" s="10"/>
      <c r="M19" s="10"/>
      <c r="N19" s="10"/>
      <c r="O19" s="12">
        <v>14.5</v>
      </c>
      <c r="P19" s="21">
        <v>1</v>
      </c>
      <c r="Q19" s="10"/>
    </row>
    <row r="20" ht="58" customHeight="1" spans="1:17">
      <c r="A20" s="10">
        <v>16</v>
      </c>
      <c r="B20" s="11" t="s">
        <v>79</v>
      </c>
      <c r="C20" s="11" t="s">
        <v>21</v>
      </c>
      <c r="D20" s="11" t="s">
        <v>21</v>
      </c>
      <c r="E20" s="11" t="s">
        <v>80</v>
      </c>
      <c r="F20" s="11" t="s">
        <v>81</v>
      </c>
      <c r="G20" s="12">
        <v>19</v>
      </c>
      <c r="H20" s="13">
        <v>2024.05</v>
      </c>
      <c r="I20" s="13">
        <v>2024.12</v>
      </c>
      <c r="J20" s="11" t="s">
        <v>82</v>
      </c>
      <c r="K20" s="12">
        <v>19</v>
      </c>
      <c r="L20" s="10"/>
      <c r="M20" s="10"/>
      <c r="N20" s="10"/>
      <c r="O20" s="12">
        <v>19</v>
      </c>
      <c r="P20" s="21">
        <v>1</v>
      </c>
      <c r="Q20" s="10"/>
    </row>
    <row r="21" ht="58" customHeight="1" spans="1:17">
      <c r="A21" s="10">
        <v>17</v>
      </c>
      <c r="B21" s="11" t="s">
        <v>83</v>
      </c>
      <c r="C21" s="11" t="s">
        <v>21</v>
      </c>
      <c r="D21" s="11" t="s">
        <v>21</v>
      </c>
      <c r="E21" s="11" t="s">
        <v>84</v>
      </c>
      <c r="F21" s="11" t="s">
        <v>85</v>
      </c>
      <c r="G21" s="12">
        <v>16.45</v>
      </c>
      <c r="H21" s="13">
        <v>2024.05</v>
      </c>
      <c r="I21" s="13">
        <v>2024.12</v>
      </c>
      <c r="J21" s="11" t="s">
        <v>86</v>
      </c>
      <c r="K21" s="12">
        <v>16.45</v>
      </c>
      <c r="L21" s="10"/>
      <c r="M21" s="10"/>
      <c r="N21" s="10"/>
      <c r="O21" s="12">
        <v>16.45</v>
      </c>
      <c r="P21" s="21">
        <v>1</v>
      </c>
      <c r="Q21" s="10"/>
    </row>
    <row r="22" ht="30" customHeight="1" spans="1:17">
      <c r="A22" s="10">
        <v>18</v>
      </c>
      <c r="B22" s="11" t="s">
        <v>87</v>
      </c>
      <c r="C22" s="11" t="s">
        <v>21</v>
      </c>
      <c r="D22" s="11" t="s">
        <v>21</v>
      </c>
      <c r="E22" s="11" t="s">
        <v>88</v>
      </c>
      <c r="F22" s="11" t="s">
        <v>89</v>
      </c>
      <c r="G22" s="16">
        <v>19</v>
      </c>
      <c r="H22" s="13">
        <v>2024.05</v>
      </c>
      <c r="I22" s="13">
        <v>2024.12</v>
      </c>
      <c r="J22" s="11" t="s">
        <v>90</v>
      </c>
      <c r="K22" s="16">
        <v>19</v>
      </c>
      <c r="L22" s="10"/>
      <c r="M22" s="10"/>
      <c r="N22" s="10"/>
      <c r="O22" s="16">
        <v>19</v>
      </c>
      <c r="P22" s="21">
        <v>1</v>
      </c>
      <c r="Q22" s="10"/>
    </row>
    <row r="23" ht="30" customHeight="1" spans="1:17">
      <c r="A23" s="10">
        <v>19</v>
      </c>
      <c r="B23" s="11" t="s">
        <v>91</v>
      </c>
      <c r="C23" s="11" t="s">
        <v>21</v>
      </c>
      <c r="D23" s="11" t="s">
        <v>21</v>
      </c>
      <c r="E23" s="11" t="s">
        <v>92</v>
      </c>
      <c r="F23" s="11" t="s">
        <v>93</v>
      </c>
      <c r="G23" s="12">
        <v>10</v>
      </c>
      <c r="H23" s="13">
        <v>2024.05</v>
      </c>
      <c r="I23" s="13">
        <v>2024.12</v>
      </c>
      <c r="J23" s="11" t="s">
        <v>94</v>
      </c>
      <c r="K23" s="12">
        <v>10</v>
      </c>
      <c r="L23" s="10"/>
      <c r="M23" s="10"/>
      <c r="N23" s="10"/>
      <c r="O23" s="12">
        <v>10</v>
      </c>
      <c r="P23" s="21">
        <v>1</v>
      </c>
      <c r="Q23" s="10"/>
    </row>
    <row r="24" ht="30" customHeight="1" spans="1:17">
      <c r="A24" s="10">
        <v>20</v>
      </c>
      <c r="B24" s="11" t="s">
        <v>95</v>
      </c>
      <c r="C24" s="11" t="s">
        <v>21</v>
      </c>
      <c r="D24" s="11" t="s">
        <v>21</v>
      </c>
      <c r="E24" s="11" t="s">
        <v>92</v>
      </c>
      <c r="F24" s="11" t="s">
        <v>96</v>
      </c>
      <c r="G24" s="12">
        <v>6</v>
      </c>
      <c r="H24" s="13">
        <v>2024.05</v>
      </c>
      <c r="I24" s="13">
        <v>2024.12</v>
      </c>
      <c r="J24" s="11" t="s">
        <v>97</v>
      </c>
      <c r="K24" s="12">
        <v>6</v>
      </c>
      <c r="L24" s="10"/>
      <c r="M24" s="10"/>
      <c r="N24" s="10"/>
      <c r="O24" s="12">
        <v>6</v>
      </c>
      <c r="P24" s="21">
        <v>1</v>
      </c>
      <c r="Q24" s="10"/>
    </row>
    <row r="25" ht="57" customHeight="1" spans="1:17">
      <c r="A25" s="10">
        <v>21</v>
      </c>
      <c r="B25" s="11" t="s">
        <v>98</v>
      </c>
      <c r="C25" s="11" t="s">
        <v>21</v>
      </c>
      <c r="D25" s="11" t="s">
        <v>21</v>
      </c>
      <c r="E25" s="11" t="s">
        <v>99</v>
      </c>
      <c r="F25" s="11" t="s">
        <v>100</v>
      </c>
      <c r="G25" s="12">
        <v>17</v>
      </c>
      <c r="H25" s="17">
        <v>2024.05</v>
      </c>
      <c r="I25" s="17">
        <v>2024.12</v>
      </c>
      <c r="J25" s="11" t="s">
        <v>101</v>
      </c>
      <c r="K25" s="12">
        <v>17</v>
      </c>
      <c r="L25" s="10"/>
      <c r="M25" s="10"/>
      <c r="N25" s="10"/>
      <c r="O25" s="12">
        <v>17</v>
      </c>
      <c r="P25" s="21">
        <v>1</v>
      </c>
      <c r="Q25" s="10"/>
    </row>
    <row r="26" ht="41" customHeight="1" spans="1:17">
      <c r="A26" s="10">
        <v>22</v>
      </c>
      <c r="B26" s="11" t="s">
        <v>102</v>
      </c>
      <c r="C26" s="11" t="s">
        <v>21</v>
      </c>
      <c r="D26" s="11" t="s">
        <v>21</v>
      </c>
      <c r="E26" s="11" t="s">
        <v>103</v>
      </c>
      <c r="F26" s="11" t="s">
        <v>104</v>
      </c>
      <c r="G26" s="12">
        <v>8</v>
      </c>
      <c r="H26" s="17">
        <v>2024.05</v>
      </c>
      <c r="I26" s="17">
        <v>2024.12</v>
      </c>
      <c r="J26" s="11" t="s">
        <v>105</v>
      </c>
      <c r="K26" s="12">
        <v>8</v>
      </c>
      <c r="L26" s="10"/>
      <c r="M26" s="10"/>
      <c r="N26" s="10"/>
      <c r="O26" s="12">
        <v>8</v>
      </c>
      <c r="P26" s="21">
        <v>1</v>
      </c>
      <c r="Q26" s="10"/>
    </row>
    <row r="27" ht="30" customHeight="1" spans="1:17">
      <c r="A27" s="10">
        <v>23</v>
      </c>
      <c r="B27" s="11" t="s">
        <v>106</v>
      </c>
      <c r="C27" s="11" t="s">
        <v>21</v>
      </c>
      <c r="D27" s="11" t="s">
        <v>21</v>
      </c>
      <c r="E27" s="11" t="s">
        <v>107</v>
      </c>
      <c r="F27" s="11" t="s">
        <v>108</v>
      </c>
      <c r="G27" s="12">
        <v>8</v>
      </c>
      <c r="H27" s="17">
        <v>2024.05</v>
      </c>
      <c r="I27" s="17">
        <v>2024.12</v>
      </c>
      <c r="J27" s="11" t="s">
        <v>109</v>
      </c>
      <c r="K27" s="12">
        <v>8</v>
      </c>
      <c r="L27" s="10"/>
      <c r="M27" s="10"/>
      <c r="N27" s="10"/>
      <c r="O27" s="12">
        <v>8</v>
      </c>
      <c r="P27" s="21">
        <v>1</v>
      </c>
      <c r="Q27" s="10"/>
    </row>
    <row r="28" ht="30" customHeight="1" spans="1:17">
      <c r="A28" s="10">
        <v>24</v>
      </c>
      <c r="B28" s="11" t="s">
        <v>110</v>
      </c>
      <c r="C28" s="11" t="s">
        <v>21</v>
      </c>
      <c r="D28" s="11" t="s">
        <v>21</v>
      </c>
      <c r="E28" s="11" t="s">
        <v>111</v>
      </c>
      <c r="F28" s="11" t="s">
        <v>112</v>
      </c>
      <c r="G28" s="12">
        <v>12</v>
      </c>
      <c r="H28" s="17">
        <v>2024.05</v>
      </c>
      <c r="I28" s="17">
        <v>2024.12</v>
      </c>
      <c r="J28" s="11" t="s">
        <v>113</v>
      </c>
      <c r="K28" s="12">
        <v>12</v>
      </c>
      <c r="L28" s="10"/>
      <c r="M28" s="10"/>
      <c r="N28" s="10"/>
      <c r="O28" s="12">
        <v>12</v>
      </c>
      <c r="P28" s="21">
        <v>1</v>
      </c>
      <c r="Q28" s="10"/>
    </row>
    <row r="29" ht="30" customHeight="1" spans="1:17">
      <c r="A29" s="10">
        <v>25</v>
      </c>
      <c r="B29" s="11" t="s">
        <v>114</v>
      </c>
      <c r="C29" s="11" t="s">
        <v>21</v>
      </c>
      <c r="D29" s="11" t="s">
        <v>21</v>
      </c>
      <c r="E29" s="11" t="s">
        <v>115</v>
      </c>
      <c r="F29" s="11" t="s">
        <v>116</v>
      </c>
      <c r="G29" s="12">
        <v>5</v>
      </c>
      <c r="H29" s="17">
        <v>2024.05</v>
      </c>
      <c r="I29" s="17">
        <v>2024.12</v>
      </c>
      <c r="J29" s="11" t="s">
        <v>117</v>
      </c>
      <c r="K29" s="12">
        <v>5</v>
      </c>
      <c r="L29" s="10"/>
      <c r="M29" s="10"/>
      <c r="N29" s="10"/>
      <c r="O29" s="12">
        <v>5</v>
      </c>
      <c r="P29" s="21">
        <v>1</v>
      </c>
      <c r="Q29" s="10"/>
    </row>
    <row r="30" ht="85" customHeight="1" spans="1:17">
      <c r="A30" s="10">
        <v>26</v>
      </c>
      <c r="B30" s="11" t="s">
        <v>118</v>
      </c>
      <c r="C30" s="11" t="s">
        <v>21</v>
      </c>
      <c r="D30" s="11" t="s">
        <v>21</v>
      </c>
      <c r="E30" s="11" t="s">
        <v>119</v>
      </c>
      <c r="F30" s="11" t="s">
        <v>120</v>
      </c>
      <c r="G30" s="12">
        <v>7.5</v>
      </c>
      <c r="H30" s="17">
        <v>2024.05</v>
      </c>
      <c r="I30" s="17">
        <v>2024.12</v>
      </c>
      <c r="J30" s="11" t="s">
        <v>121</v>
      </c>
      <c r="K30" s="12">
        <v>7.5</v>
      </c>
      <c r="L30" s="10"/>
      <c r="M30" s="10"/>
      <c r="N30" s="10"/>
      <c r="O30" s="12">
        <v>7.5</v>
      </c>
      <c r="P30" s="21">
        <v>1</v>
      </c>
      <c r="Q30" s="10"/>
    </row>
    <row r="31" ht="68" customHeight="1" spans="1:17">
      <c r="A31" s="10">
        <v>27</v>
      </c>
      <c r="B31" s="11" t="s">
        <v>122</v>
      </c>
      <c r="C31" s="11" t="s">
        <v>21</v>
      </c>
      <c r="D31" s="11" t="s">
        <v>21</v>
      </c>
      <c r="E31" s="11" t="s">
        <v>123</v>
      </c>
      <c r="F31" s="11" t="s">
        <v>124</v>
      </c>
      <c r="G31" s="12">
        <v>17.5</v>
      </c>
      <c r="H31" s="17">
        <v>2024.05</v>
      </c>
      <c r="I31" s="17">
        <v>2024.12</v>
      </c>
      <c r="J31" s="11" t="s">
        <v>125</v>
      </c>
      <c r="K31" s="12">
        <v>17.5</v>
      </c>
      <c r="L31" s="10"/>
      <c r="M31" s="10"/>
      <c r="N31" s="10"/>
      <c r="O31" s="12">
        <v>17.5</v>
      </c>
      <c r="P31" s="21">
        <v>1</v>
      </c>
      <c r="Q31" s="10"/>
    </row>
    <row r="32" ht="55" customHeight="1" spans="1:17">
      <c r="A32" s="10">
        <v>28</v>
      </c>
      <c r="B32" s="11" t="s">
        <v>126</v>
      </c>
      <c r="C32" s="11" t="s">
        <v>21</v>
      </c>
      <c r="D32" s="11" t="s">
        <v>21</v>
      </c>
      <c r="E32" s="11" t="s">
        <v>127</v>
      </c>
      <c r="F32" s="11" t="s">
        <v>128</v>
      </c>
      <c r="G32" s="12">
        <v>6</v>
      </c>
      <c r="H32" s="17">
        <v>2024.05</v>
      </c>
      <c r="I32" s="17">
        <v>2024.12</v>
      </c>
      <c r="J32" s="11" t="s">
        <v>129</v>
      </c>
      <c r="K32" s="12">
        <v>6</v>
      </c>
      <c r="L32" s="10"/>
      <c r="M32" s="10"/>
      <c r="N32" s="10"/>
      <c r="O32" s="12">
        <v>6</v>
      </c>
      <c r="P32" s="21">
        <v>1</v>
      </c>
      <c r="Q32" s="10"/>
    </row>
    <row r="33" ht="30" customHeight="1" spans="1:17">
      <c r="A33" s="10">
        <v>29</v>
      </c>
      <c r="B33" s="11" t="s">
        <v>130</v>
      </c>
      <c r="C33" s="11" t="s">
        <v>21</v>
      </c>
      <c r="D33" s="11" t="s">
        <v>21</v>
      </c>
      <c r="E33" s="11" t="s">
        <v>131</v>
      </c>
      <c r="F33" s="11" t="s">
        <v>132</v>
      </c>
      <c r="G33" s="12">
        <v>11</v>
      </c>
      <c r="H33" s="17">
        <v>2024.05</v>
      </c>
      <c r="I33" s="17">
        <v>2024.12</v>
      </c>
      <c r="J33" s="11" t="s">
        <v>133</v>
      </c>
      <c r="K33" s="12">
        <v>11</v>
      </c>
      <c r="L33" s="10"/>
      <c r="M33" s="10"/>
      <c r="N33" s="10"/>
      <c r="O33" s="12">
        <v>11</v>
      </c>
      <c r="P33" s="21">
        <v>1</v>
      </c>
      <c r="Q33" s="10"/>
    </row>
    <row r="34" ht="30" customHeight="1" spans="1:17">
      <c r="A34" s="10">
        <v>30</v>
      </c>
      <c r="B34" s="11" t="s">
        <v>134</v>
      </c>
      <c r="C34" s="11" t="s">
        <v>21</v>
      </c>
      <c r="D34" s="11" t="s">
        <v>21</v>
      </c>
      <c r="E34" s="11" t="s">
        <v>135</v>
      </c>
      <c r="F34" s="11" t="s">
        <v>136</v>
      </c>
      <c r="G34" s="12">
        <v>8</v>
      </c>
      <c r="H34" s="17">
        <v>2024.05</v>
      </c>
      <c r="I34" s="17">
        <v>2024.12</v>
      </c>
      <c r="J34" s="11" t="s">
        <v>137</v>
      </c>
      <c r="K34" s="12">
        <v>8</v>
      </c>
      <c r="L34" s="10"/>
      <c r="M34" s="10"/>
      <c r="N34" s="10"/>
      <c r="O34" s="12">
        <v>8</v>
      </c>
      <c r="P34" s="21">
        <v>1</v>
      </c>
      <c r="Q34" s="10"/>
    </row>
    <row r="35" ht="30" customHeight="1" spans="1:17">
      <c r="A35" s="10">
        <v>31</v>
      </c>
      <c r="B35" s="11" t="s">
        <v>138</v>
      </c>
      <c r="C35" s="11" t="s">
        <v>21</v>
      </c>
      <c r="D35" s="11" t="s">
        <v>21</v>
      </c>
      <c r="E35" s="11" t="s">
        <v>139</v>
      </c>
      <c r="F35" s="11" t="s">
        <v>140</v>
      </c>
      <c r="G35" s="16">
        <v>8</v>
      </c>
      <c r="H35" s="17">
        <v>2024.05</v>
      </c>
      <c r="I35" s="17">
        <v>2024.12</v>
      </c>
      <c r="J35" s="11" t="s">
        <v>141</v>
      </c>
      <c r="K35" s="16">
        <v>8</v>
      </c>
      <c r="L35" s="10"/>
      <c r="M35" s="10"/>
      <c r="N35" s="10"/>
      <c r="O35" s="16">
        <v>8</v>
      </c>
      <c r="P35" s="21">
        <v>1</v>
      </c>
      <c r="Q35" s="10"/>
    </row>
    <row r="36" ht="30" customHeight="1" spans="1:17">
      <c r="A36" s="10">
        <v>32</v>
      </c>
      <c r="B36" s="11" t="s">
        <v>142</v>
      </c>
      <c r="C36" s="11" t="s">
        <v>21</v>
      </c>
      <c r="D36" s="11" t="s">
        <v>21</v>
      </c>
      <c r="E36" s="11" t="s">
        <v>143</v>
      </c>
      <c r="F36" s="11" t="s">
        <v>144</v>
      </c>
      <c r="G36" s="12">
        <v>5.5</v>
      </c>
      <c r="H36" s="17">
        <v>2024.05</v>
      </c>
      <c r="I36" s="17">
        <v>2024.12</v>
      </c>
      <c r="J36" s="11" t="s">
        <v>145</v>
      </c>
      <c r="K36" s="12">
        <v>5.5</v>
      </c>
      <c r="L36" s="10"/>
      <c r="M36" s="10"/>
      <c r="N36" s="10"/>
      <c r="O36" s="12">
        <v>5.5</v>
      </c>
      <c r="P36" s="21">
        <v>1</v>
      </c>
      <c r="Q36" s="10"/>
    </row>
    <row r="37" ht="59" customHeight="1" spans="1:17">
      <c r="A37" s="10">
        <v>33</v>
      </c>
      <c r="B37" s="11" t="s">
        <v>146</v>
      </c>
      <c r="C37" s="11" t="s">
        <v>21</v>
      </c>
      <c r="D37" s="11" t="s">
        <v>21</v>
      </c>
      <c r="E37" s="11" t="s">
        <v>147</v>
      </c>
      <c r="F37" s="11" t="s">
        <v>148</v>
      </c>
      <c r="G37" s="12">
        <v>11.5</v>
      </c>
      <c r="H37" s="17">
        <v>2024.05</v>
      </c>
      <c r="I37" s="17">
        <v>2024.12</v>
      </c>
      <c r="J37" s="11" t="s">
        <v>149</v>
      </c>
      <c r="K37" s="12">
        <v>11.5</v>
      </c>
      <c r="L37" s="10"/>
      <c r="M37" s="10"/>
      <c r="N37" s="10"/>
      <c r="O37" s="12">
        <v>11.5</v>
      </c>
      <c r="P37" s="21">
        <v>1</v>
      </c>
      <c r="Q37" s="10"/>
    </row>
    <row r="38" ht="30" customHeight="1" spans="1:17">
      <c r="A38" s="10">
        <v>34</v>
      </c>
      <c r="B38" s="11" t="s">
        <v>150</v>
      </c>
      <c r="C38" s="11" t="s">
        <v>21</v>
      </c>
      <c r="D38" s="11" t="s">
        <v>21</v>
      </c>
      <c r="E38" s="11" t="s">
        <v>151</v>
      </c>
      <c r="F38" s="11" t="s">
        <v>152</v>
      </c>
      <c r="G38" s="12">
        <v>19.9</v>
      </c>
      <c r="H38" s="17">
        <v>2024.05</v>
      </c>
      <c r="I38" s="17">
        <v>2024.12</v>
      </c>
      <c r="J38" s="11" t="s">
        <v>153</v>
      </c>
      <c r="K38" s="12">
        <v>19.9</v>
      </c>
      <c r="L38" s="10"/>
      <c r="M38" s="10"/>
      <c r="N38" s="10"/>
      <c r="O38" s="12">
        <v>19.9</v>
      </c>
      <c r="P38" s="21">
        <v>1</v>
      </c>
      <c r="Q38" s="10"/>
    </row>
    <row r="39" ht="30" customHeight="1" spans="1:17">
      <c r="A39" s="10">
        <v>35</v>
      </c>
      <c r="B39" s="11" t="s">
        <v>154</v>
      </c>
      <c r="C39" s="11" t="s">
        <v>21</v>
      </c>
      <c r="D39" s="11" t="s">
        <v>21</v>
      </c>
      <c r="E39" s="11" t="s">
        <v>62</v>
      </c>
      <c r="F39" s="11" t="s">
        <v>155</v>
      </c>
      <c r="G39" s="12">
        <v>5</v>
      </c>
      <c r="H39" s="17">
        <v>2024.05</v>
      </c>
      <c r="I39" s="17">
        <v>2024.12</v>
      </c>
      <c r="J39" s="11" t="s">
        <v>156</v>
      </c>
      <c r="K39" s="12">
        <v>5</v>
      </c>
      <c r="L39" s="10"/>
      <c r="M39" s="10"/>
      <c r="N39" s="10"/>
      <c r="O39" s="12">
        <v>5</v>
      </c>
      <c r="P39" s="21">
        <v>1</v>
      </c>
      <c r="Q39" s="10"/>
    </row>
    <row r="40" ht="30" customHeight="1" spans="1:17">
      <c r="A40" s="10">
        <v>36</v>
      </c>
      <c r="B40" s="11" t="s">
        <v>157</v>
      </c>
      <c r="C40" s="11" t="s">
        <v>21</v>
      </c>
      <c r="D40" s="11" t="s">
        <v>21</v>
      </c>
      <c r="E40" s="11" t="s">
        <v>158</v>
      </c>
      <c r="F40" s="11" t="s">
        <v>159</v>
      </c>
      <c r="G40" s="12">
        <v>19.5</v>
      </c>
      <c r="H40" s="13">
        <v>2024.05</v>
      </c>
      <c r="I40" s="13">
        <v>2024.12</v>
      </c>
      <c r="J40" s="11" t="s">
        <v>160</v>
      </c>
      <c r="K40" s="12">
        <v>19.5</v>
      </c>
      <c r="L40" s="10"/>
      <c r="M40" s="10"/>
      <c r="N40" s="10"/>
      <c r="O40" s="12">
        <v>19.5</v>
      </c>
      <c r="P40" s="21">
        <v>1</v>
      </c>
      <c r="Q40" s="10"/>
    </row>
    <row r="41" ht="30" customHeight="1" spans="1:17">
      <c r="A41" s="10">
        <v>37</v>
      </c>
      <c r="B41" s="11" t="s">
        <v>161</v>
      </c>
      <c r="C41" s="11" t="s">
        <v>21</v>
      </c>
      <c r="D41" s="11" t="s">
        <v>21</v>
      </c>
      <c r="E41" s="11" t="s">
        <v>162</v>
      </c>
      <c r="F41" s="11" t="s">
        <v>163</v>
      </c>
      <c r="G41" s="12">
        <v>16</v>
      </c>
      <c r="H41" s="13">
        <v>2024.05</v>
      </c>
      <c r="I41" s="13">
        <v>2024.12</v>
      </c>
      <c r="J41" s="11" t="s">
        <v>164</v>
      </c>
      <c r="K41" s="12">
        <v>16</v>
      </c>
      <c r="L41" s="10"/>
      <c r="M41" s="10"/>
      <c r="N41" s="10"/>
      <c r="O41" s="12">
        <v>16</v>
      </c>
      <c r="P41" s="21">
        <v>1</v>
      </c>
      <c r="Q41" s="10"/>
    </row>
    <row r="42" ht="30" customHeight="1" spans="1:17">
      <c r="A42" s="10">
        <v>38</v>
      </c>
      <c r="B42" s="11" t="s">
        <v>165</v>
      </c>
      <c r="C42" s="11" t="s">
        <v>21</v>
      </c>
      <c r="D42" s="11" t="s">
        <v>21</v>
      </c>
      <c r="E42" s="11" t="s">
        <v>166</v>
      </c>
      <c r="F42" s="11" t="s">
        <v>167</v>
      </c>
      <c r="G42" s="12">
        <v>19.8</v>
      </c>
      <c r="H42" s="13">
        <v>2024.05</v>
      </c>
      <c r="I42" s="13">
        <v>2024.12</v>
      </c>
      <c r="J42" s="11" t="s">
        <v>168</v>
      </c>
      <c r="K42" s="12">
        <v>19.8</v>
      </c>
      <c r="L42" s="10"/>
      <c r="M42" s="10"/>
      <c r="N42" s="10"/>
      <c r="O42" s="12">
        <v>19.8</v>
      </c>
      <c r="P42" s="21">
        <v>1</v>
      </c>
      <c r="Q42" s="10"/>
    </row>
    <row r="43" ht="30" customHeight="1" spans="1:17">
      <c r="A43" s="10">
        <v>39</v>
      </c>
      <c r="B43" s="11" t="s">
        <v>169</v>
      </c>
      <c r="C43" s="11" t="s">
        <v>21</v>
      </c>
      <c r="D43" s="11" t="s">
        <v>21</v>
      </c>
      <c r="E43" s="11" t="s">
        <v>170</v>
      </c>
      <c r="F43" s="11" t="s">
        <v>171</v>
      </c>
      <c r="G43" s="12">
        <v>12</v>
      </c>
      <c r="H43" s="13">
        <v>2024.05</v>
      </c>
      <c r="I43" s="13">
        <v>2024.12</v>
      </c>
      <c r="J43" s="14" t="s">
        <v>172</v>
      </c>
      <c r="K43" s="12">
        <v>12</v>
      </c>
      <c r="L43" s="10"/>
      <c r="M43" s="10"/>
      <c r="N43" s="10"/>
      <c r="O43" s="12">
        <v>12</v>
      </c>
      <c r="P43" s="21">
        <v>1</v>
      </c>
      <c r="Q43" s="10"/>
    </row>
    <row r="44" ht="30" customHeight="1" spans="1:17">
      <c r="A44" s="10">
        <v>40</v>
      </c>
      <c r="B44" s="11" t="s">
        <v>173</v>
      </c>
      <c r="C44" s="11" t="s">
        <v>21</v>
      </c>
      <c r="D44" s="11" t="s">
        <v>21</v>
      </c>
      <c r="E44" s="11" t="s">
        <v>174</v>
      </c>
      <c r="F44" s="11" t="s">
        <v>175</v>
      </c>
      <c r="G44" s="12">
        <v>19</v>
      </c>
      <c r="H44" s="13">
        <v>2024.05</v>
      </c>
      <c r="I44" s="13">
        <v>2024.12</v>
      </c>
      <c r="J44" s="11" t="s">
        <v>176</v>
      </c>
      <c r="K44" s="12">
        <v>19</v>
      </c>
      <c r="L44" s="10"/>
      <c r="M44" s="10"/>
      <c r="N44" s="10"/>
      <c r="O44" s="12">
        <v>19</v>
      </c>
      <c r="P44" s="21">
        <v>1</v>
      </c>
      <c r="Q44" s="10"/>
    </row>
    <row r="45" ht="30" customHeight="1" spans="1:17">
      <c r="A45" s="10">
        <v>41</v>
      </c>
      <c r="B45" s="11" t="s">
        <v>177</v>
      </c>
      <c r="C45" s="11" t="s">
        <v>21</v>
      </c>
      <c r="D45" s="11" t="s">
        <v>21</v>
      </c>
      <c r="E45" s="11" t="s">
        <v>178</v>
      </c>
      <c r="F45" s="11" t="s">
        <v>179</v>
      </c>
      <c r="G45" s="12">
        <v>6</v>
      </c>
      <c r="H45" s="13">
        <v>2024.05</v>
      </c>
      <c r="I45" s="13">
        <v>2024.12</v>
      </c>
      <c r="J45" s="11" t="s">
        <v>180</v>
      </c>
      <c r="K45" s="12">
        <v>6</v>
      </c>
      <c r="L45" s="10"/>
      <c r="M45" s="10"/>
      <c r="N45" s="10"/>
      <c r="O45" s="12">
        <v>6</v>
      </c>
      <c r="P45" s="21">
        <v>1</v>
      </c>
      <c r="Q45" s="10"/>
    </row>
    <row r="46" ht="30" customHeight="1" spans="1:17">
      <c r="A46" s="10">
        <v>42</v>
      </c>
      <c r="B46" s="11" t="s">
        <v>181</v>
      </c>
      <c r="C46" s="11" t="s">
        <v>21</v>
      </c>
      <c r="D46" s="11" t="s">
        <v>21</v>
      </c>
      <c r="E46" s="11" t="s">
        <v>182</v>
      </c>
      <c r="F46" s="11" t="s">
        <v>183</v>
      </c>
      <c r="G46" s="12">
        <v>18</v>
      </c>
      <c r="H46" s="13">
        <v>2024.05</v>
      </c>
      <c r="I46" s="13">
        <v>2024.12</v>
      </c>
      <c r="J46" s="11" t="s">
        <v>168</v>
      </c>
      <c r="K46" s="12">
        <v>18</v>
      </c>
      <c r="L46" s="10"/>
      <c r="M46" s="10"/>
      <c r="N46" s="10"/>
      <c r="O46" s="12">
        <v>18</v>
      </c>
      <c r="P46" s="21">
        <v>1</v>
      </c>
      <c r="Q46" s="10"/>
    </row>
    <row r="47" ht="30" customHeight="1" spans="1:17">
      <c r="A47" s="10">
        <v>43</v>
      </c>
      <c r="B47" s="11" t="s">
        <v>184</v>
      </c>
      <c r="C47" s="11" t="s">
        <v>21</v>
      </c>
      <c r="D47" s="11" t="s">
        <v>21</v>
      </c>
      <c r="E47" s="11" t="s">
        <v>185</v>
      </c>
      <c r="F47" s="11" t="s">
        <v>186</v>
      </c>
      <c r="G47" s="12">
        <v>16</v>
      </c>
      <c r="H47" s="13">
        <v>2024.05</v>
      </c>
      <c r="I47" s="13">
        <v>2024.12</v>
      </c>
      <c r="J47" s="11" t="s">
        <v>187</v>
      </c>
      <c r="K47" s="12">
        <v>16</v>
      </c>
      <c r="L47" s="10"/>
      <c r="M47" s="10"/>
      <c r="N47" s="10"/>
      <c r="O47" s="12">
        <v>16</v>
      </c>
      <c r="P47" s="21">
        <v>1</v>
      </c>
      <c r="Q47" s="10"/>
    </row>
    <row r="48" ht="30" customHeight="1" spans="1:17">
      <c r="A48" s="10">
        <v>44</v>
      </c>
      <c r="B48" s="11" t="s">
        <v>188</v>
      </c>
      <c r="C48" s="11" t="s">
        <v>21</v>
      </c>
      <c r="D48" s="11" t="s">
        <v>21</v>
      </c>
      <c r="E48" s="11" t="s">
        <v>189</v>
      </c>
      <c r="F48" s="11" t="s">
        <v>190</v>
      </c>
      <c r="G48" s="12">
        <v>14</v>
      </c>
      <c r="H48" s="13">
        <v>2024.05</v>
      </c>
      <c r="I48" s="13">
        <v>2024.12</v>
      </c>
      <c r="J48" s="11" t="s">
        <v>191</v>
      </c>
      <c r="K48" s="12">
        <v>14</v>
      </c>
      <c r="L48" s="10"/>
      <c r="M48" s="10"/>
      <c r="N48" s="10"/>
      <c r="O48" s="12">
        <v>14</v>
      </c>
      <c r="P48" s="21">
        <v>1</v>
      </c>
      <c r="Q48" s="10"/>
    </row>
    <row r="49" ht="30" customHeight="1" spans="1:17">
      <c r="A49" s="10">
        <v>45</v>
      </c>
      <c r="B49" s="11" t="s">
        <v>192</v>
      </c>
      <c r="C49" s="11" t="s">
        <v>21</v>
      </c>
      <c r="D49" s="11" t="s">
        <v>21</v>
      </c>
      <c r="E49" s="11" t="s">
        <v>115</v>
      </c>
      <c r="F49" s="11" t="s">
        <v>193</v>
      </c>
      <c r="G49" s="12">
        <v>17.885</v>
      </c>
      <c r="H49" s="13">
        <v>2024.05</v>
      </c>
      <c r="I49" s="13">
        <v>2024.12</v>
      </c>
      <c r="J49" s="11" t="s">
        <v>194</v>
      </c>
      <c r="K49" s="12">
        <v>17.885</v>
      </c>
      <c r="L49" s="10"/>
      <c r="M49" s="10"/>
      <c r="N49" s="10"/>
      <c r="O49" s="12">
        <v>17.885</v>
      </c>
      <c r="P49" s="21">
        <v>1</v>
      </c>
      <c r="Q49" s="10"/>
    </row>
    <row r="50" ht="30" customHeight="1" spans="1:17">
      <c r="A50" s="10">
        <v>46</v>
      </c>
      <c r="B50" s="11" t="s">
        <v>195</v>
      </c>
      <c r="C50" s="11" t="s">
        <v>21</v>
      </c>
      <c r="D50" s="11" t="s">
        <v>21</v>
      </c>
      <c r="E50" s="11" t="s">
        <v>111</v>
      </c>
      <c r="F50" s="11" t="s">
        <v>196</v>
      </c>
      <c r="G50" s="12">
        <v>16</v>
      </c>
      <c r="H50" s="13">
        <v>2024.05</v>
      </c>
      <c r="I50" s="13">
        <v>2024.12</v>
      </c>
      <c r="J50" s="11" t="s">
        <v>197</v>
      </c>
      <c r="K50" s="12">
        <v>16</v>
      </c>
      <c r="L50" s="10"/>
      <c r="M50" s="10"/>
      <c r="N50" s="10"/>
      <c r="O50" s="12">
        <v>16</v>
      </c>
      <c r="P50" s="21">
        <v>1</v>
      </c>
      <c r="Q50" s="10"/>
    </row>
    <row r="51" ht="30" customHeight="1" spans="1:17">
      <c r="A51" s="10">
        <v>47</v>
      </c>
      <c r="B51" s="11" t="s">
        <v>198</v>
      </c>
      <c r="C51" s="11" t="s">
        <v>21</v>
      </c>
      <c r="D51" s="11" t="s">
        <v>21</v>
      </c>
      <c r="E51" s="11" t="s">
        <v>199</v>
      </c>
      <c r="F51" s="11" t="s">
        <v>200</v>
      </c>
      <c r="G51" s="12">
        <v>16</v>
      </c>
      <c r="H51" s="13">
        <v>2024.05</v>
      </c>
      <c r="I51" s="13">
        <v>2024.12</v>
      </c>
      <c r="J51" s="11" t="s">
        <v>201</v>
      </c>
      <c r="K51" s="12">
        <v>16</v>
      </c>
      <c r="L51" s="10"/>
      <c r="M51" s="10"/>
      <c r="N51" s="10"/>
      <c r="O51" s="12">
        <v>16</v>
      </c>
      <c r="P51" s="21">
        <v>1</v>
      </c>
      <c r="Q51" s="10"/>
    </row>
    <row r="52" ht="30" customHeight="1" spans="1:17">
      <c r="A52" s="10">
        <v>48</v>
      </c>
      <c r="B52" s="11" t="s">
        <v>202</v>
      </c>
      <c r="C52" s="11" t="s">
        <v>21</v>
      </c>
      <c r="D52" s="11" t="s">
        <v>21</v>
      </c>
      <c r="E52" s="11" t="s">
        <v>203</v>
      </c>
      <c r="F52" s="11" t="s">
        <v>204</v>
      </c>
      <c r="G52" s="12">
        <v>11</v>
      </c>
      <c r="H52" s="13">
        <v>2024.05</v>
      </c>
      <c r="I52" s="13">
        <v>2024.12</v>
      </c>
      <c r="J52" s="11" t="s">
        <v>205</v>
      </c>
      <c r="K52" s="12">
        <v>11</v>
      </c>
      <c r="L52" s="10"/>
      <c r="M52" s="10"/>
      <c r="N52" s="10"/>
      <c r="O52" s="12">
        <v>11</v>
      </c>
      <c r="P52" s="21">
        <v>1</v>
      </c>
      <c r="Q52" s="10"/>
    </row>
    <row r="53" ht="30" customHeight="1" spans="1:17">
      <c r="A53" s="10">
        <v>49</v>
      </c>
      <c r="B53" s="11" t="s">
        <v>206</v>
      </c>
      <c r="C53" s="11" t="s">
        <v>21</v>
      </c>
      <c r="D53" s="11" t="s">
        <v>21</v>
      </c>
      <c r="E53" s="11" t="s">
        <v>207</v>
      </c>
      <c r="F53" s="11" t="s">
        <v>208</v>
      </c>
      <c r="G53" s="12">
        <v>19</v>
      </c>
      <c r="H53" s="13">
        <v>2024.05</v>
      </c>
      <c r="I53" s="13">
        <v>2024.12</v>
      </c>
      <c r="J53" s="11" t="s">
        <v>209</v>
      </c>
      <c r="K53" s="12">
        <v>19</v>
      </c>
      <c r="L53" s="10"/>
      <c r="M53" s="10"/>
      <c r="N53" s="10"/>
      <c r="O53" s="12">
        <v>19</v>
      </c>
      <c r="P53" s="21">
        <v>1</v>
      </c>
      <c r="Q53" s="10"/>
    </row>
    <row r="54" ht="30" customHeight="1" spans="1:17">
      <c r="A54" s="10">
        <v>50</v>
      </c>
      <c r="B54" s="11" t="s">
        <v>210</v>
      </c>
      <c r="C54" s="11" t="s">
        <v>21</v>
      </c>
      <c r="D54" s="11" t="s">
        <v>21</v>
      </c>
      <c r="E54" s="11" t="s">
        <v>211</v>
      </c>
      <c r="F54" s="11" t="s">
        <v>212</v>
      </c>
      <c r="G54" s="12">
        <v>16.5</v>
      </c>
      <c r="H54" s="13">
        <v>2024.05</v>
      </c>
      <c r="I54" s="13">
        <v>2024.12</v>
      </c>
      <c r="J54" s="11" t="s">
        <v>160</v>
      </c>
      <c r="K54" s="12">
        <v>16.5</v>
      </c>
      <c r="L54" s="10"/>
      <c r="M54" s="10"/>
      <c r="N54" s="10"/>
      <c r="O54" s="12">
        <v>16.5</v>
      </c>
      <c r="P54" s="21">
        <v>1</v>
      </c>
      <c r="Q54" s="10"/>
    </row>
    <row r="55" ht="30" customHeight="1" spans="1:17">
      <c r="A55" s="10">
        <v>51</v>
      </c>
      <c r="B55" s="11" t="s">
        <v>213</v>
      </c>
      <c r="C55" s="11" t="s">
        <v>21</v>
      </c>
      <c r="D55" s="11" t="s">
        <v>21</v>
      </c>
      <c r="E55" s="11" t="s">
        <v>214</v>
      </c>
      <c r="F55" s="11" t="s">
        <v>215</v>
      </c>
      <c r="G55" s="12">
        <v>19</v>
      </c>
      <c r="H55" s="13">
        <v>2024.05</v>
      </c>
      <c r="I55" s="13">
        <v>2024.12</v>
      </c>
      <c r="J55" s="11" t="s">
        <v>216</v>
      </c>
      <c r="K55" s="12">
        <v>19</v>
      </c>
      <c r="L55" s="10"/>
      <c r="M55" s="10"/>
      <c r="N55" s="10"/>
      <c r="O55" s="12">
        <v>19</v>
      </c>
      <c r="P55" s="21">
        <v>1</v>
      </c>
      <c r="Q55" s="10"/>
    </row>
    <row r="56" ht="30" customHeight="1" spans="1:17">
      <c r="A56" s="10">
        <v>52</v>
      </c>
      <c r="B56" s="11" t="s">
        <v>217</v>
      </c>
      <c r="C56" s="11" t="s">
        <v>21</v>
      </c>
      <c r="D56" s="11" t="s">
        <v>21</v>
      </c>
      <c r="E56" s="11" t="s">
        <v>68</v>
      </c>
      <c r="F56" s="11" t="s">
        <v>218</v>
      </c>
      <c r="G56" s="12">
        <v>14</v>
      </c>
      <c r="H56" s="13">
        <v>2024.05</v>
      </c>
      <c r="I56" s="13">
        <v>2024.12</v>
      </c>
      <c r="J56" s="11" t="s">
        <v>187</v>
      </c>
      <c r="K56" s="12">
        <v>14</v>
      </c>
      <c r="L56" s="10"/>
      <c r="M56" s="10"/>
      <c r="N56" s="10"/>
      <c r="O56" s="12">
        <v>14</v>
      </c>
      <c r="P56" s="21">
        <v>1</v>
      </c>
      <c r="Q56" s="10"/>
    </row>
    <row r="57" ht="30" customHeight="1" spans="1:17">
      <c r="A57" s="10">
        <v>53</v>
      </c>
      <c r="B57" s="11" t="s">
        <v>219</v>
      </c>
      <c r="C57" s="11" t="s">
        <v>21</v>
      </c>
      <c r="D57" s="11" t="s">
        <v>21</v>
      </c>
      <c r="E57" s="11" t="s">
        <v>220</v>
      </c>
      <c r="F57" s="11" t="s">
        <v>221</v>
      </c>
      <c r="G57" s="12">
        <v>11</v>
      </c>
      <c r="H57" s="13">
        <v>2024.05</v>
      </c>
      <c r="I57" s="13">
        <v>2024.12</v>
      </c>
      <c r="J57" s="11" t="s">
        <v>222</v>
      </c>
      <c r="K57" s="12">
        <v>11</v>
      </c>
      <c r="L57" s="10"/>
      <c r="M57" s="10"/>
      <c r="N57" s="10"/>
      <c r="O57" s="12">
        <v>11</v>
      </c>
      <c r="P57" s="21">
        <v>1</v>
      </c>
      <c r="Q57" s="10"/>
    </row>
    <row r="58" ht="30" customHeight="1" spans="1:17">
      <c r="A58" s="10">
        <v>54</v>
      </c>
      <c r="B58" s="11" t="s">
        <v>223</v>
      </c>
      <c r="C58" s="11" t="s">
        <v>21</v>
      </c>
      <c r="D58" s="11" t="s">
        <v>21</v>
      </c>
      <c r="E58" s="11" t="s">
        <v>224</v>
      </c>
      <c r="F58" s="11" t="s">
        <v>225</v>
      </c>
      <c r="G58" s="12">
        <v>19</v>
      </c>
      <c r="H58" s="13">
        <v>2024.05</v>
      </c>
      <c r="I58" s="13">
        <v>2024.12</v>
      </c>
      <c r="J58" s="11" t="s">
        <v>226</v>
      </c>
      <c r="K58" s="12">
        <v>19</v>
      </c>
      <c r="L58" s="10"/>
      <c r="M58" s="10"/>
      <c r="N58" s="10"/>
      <c r="O58" s="12">
        <v>19</v>
      </c>
      <c r="P58" s="21">
        <v>1</v>
      </c>
      <c r="Q58" s="10"/>
    </row>
    <row r="59" ht="30" customHeight="1" spans="1:17">
      <c r="A59" s="10">
        <v>55</v>
      </c>
      <c r="B59" s="14" t="s">
        <v>227</v>
      </c>
      <c r="C59" s="11" t="s">
        <v>21</v>
      </c>
      <c r="D59" s="11" t="s">
        <v>21</v>
      </c>
      <c r="E59" s="14" t="s">
        <v>228</v>
      </c>
      <c r="F59" s="14" t="s">
        <v>229</v>
      </c>
      <c r="G59" s="15">
        <v>15</v>
      </c>
      <c r="H59" s="13">
        <v>2024.05</v>
      </c>
      <c r="I59" s="13">
        <v>2024.12</v>
      </c>
      <c r="J59" s="14" t="s">
        <v>230</v>
      </c>
      <c r="K59" s="15">
        <v>15</v>
      </c>
      <c r="L59" s="10"/>
      <c r="M59" s="10"/>
      <c r="N59" s="10"/>
      <c r="O59" s="15">
        <v>15</v>
      </c>
      <c r="P59" s="21">
        <v>1</v>
      </c>
      <c r="Q59" s="10"/>
    </row>
    <row r="60" ht="30" customHeight="1" spans="1:17">
      <c r="A60" s="10">
        <v>56</v>
      </c>
      <c r="B60" s="11" t="s">
        <v>231</v>
      </c>
      <c r="C60" s="11" t="s">
        <v>21</v>
      </c>
      <c r="D60" s="11" t="s">
        <v>21</v>
      </c>
      <c r="E60" s="11" t="s">
        <v>232</v>
      </c>
      <c r="F60" s="11" t="s">
        <v>233</v>
      </c>
      <c r="G60" s="12">
        <v>19</v>
      </c>
      <c r="H60" s="13">
        <v>2024.05</v>
      </c>
      <c r="I60" s="13">
        <v>2024.12</v>
      </c>
      <c r="J60" s="11" t="s">
        <v>160</v>
      </c>
      <c r="K60" s="12">
        <v>19</v>
      </c>
      <c r="L60" s="10"/>
      <c r="M60" s="10"/>
      <c r="N60" s="10"/>
      <c r="O60" s="12">
        <v>19</v>
      </c>
      <c r="P60" s="21">
        <v>1</v>
      </c>
      <c r="Q60" s="10"/>
    </row>
    <row r="61" ht="30" customHeight="1" spans="1:17">
      <c r="A61" s="10">
        <v>57</v>
      </c>
      <c r="B61" s="11" t="s">
        <v>234</v>
      </c>
      <c r="C61" s="11" t="s">
        <v>21</v>
      </c>
      <c r="D61" s="11" t="s">
        <v>21</v>
      </c>
      <c r="E61" s="11" t="s">
        <v>235</v>
      </c>
      <c r="F61" s="11" t="s">
        <v>236</v>
      </c>
      <c r="G61" s="12">
        <v>18.7</v>
      </c>
      <c r="H61" s="13">
        <v>2024.05</v>
      </c>
      <c r="I61" s="13">
        <v>2024.12</v>
      </c>
      <c r="J61" s="11" t="s">
        <v>237</v>
      </c>
      <c r="K61" s="12">
        <v>18.7</v>
      </c>
      <c r="L61" s="10"/>
      <c r="M61" s="10"/>
      <c r="N61" s="10"/>
      <c r="O61" s="12">
        <v>18.7</v>
      </c>
      <c r="P61" s="21">
        <v>1</v>
      </c>
      <c r="Q61" s="10"/>
    </row>
    <row r="62" ht="30" customHeight="1" spans="1:17">
      <c r="A62" s="10">
        <v>58</v>
      </c>
      <c r="B62" s="11" t="s">
        <v>238</v>
      </c>
      <c r="C62" s="11" t="s">
        <v>21</v>
      </c>
      <c r="D62" s="11" t="s">
        <v>21</v>
      </c>
      <c r="E62" s="14" t="s">
        <v>239</v>
      </c>
      <c r="F62" s="14" t="s">
        <v>240</v>
      </c>
      <c r="G62" s="15">
        <v>10</v>
      </c>
      <c r="H62" s="13">
        <v>2024.05</v>
      </c>
      <c r="I62" s="13">
        <v>2024.12</v>
      </c>
      <c r="J62" s="14" t="s">
        <v>172</v>
      </c>
      <c r="K62" s="15">
        <v>10</v>
      </c>
      <c r="L62" s="10"/>
      <c r="M62" s="10"/>
      <c r="N62" s="10"/>
      <c r="O62" s="15">
        <v>10</v>
      </c>
      <c r="P62" s="21">
        <v>1</v>
      </c>
      <c r="Q62" s="10"/>
    </row>
    <row r="63" ht="30" customHeight="1" spans="1:17">
      <c r="A63" s="10">
        <v>59</v>
      </c>
      <c r="B63" s="11" t="s">
        <v>241</v>
      </c>
      <c r="C63" s="11" t="s">
        <v>21</v>
      </c>
      <c r="D63" s="11" t="s">
        <v>21</v>
      </c>
      <c r="E63" s="14" t="s">
        <v>242</v>
      </c>
      <c r="F63" s="11" t="s">
        <v>243</v>
      </c>
      <c r="G63" s="15">
        <v>18</v>
      </c>
      <c r="H63" s="13">
        <v>2024.05</v>
      </c>
      <c r="I63" s="13">
        <v>2024.12</v>
      </c>
      <c r="J63" s="14" t="s">
        <v>244</v>
      </c>
      <c r="K63" s="15">
        <v>18</v>
      </c>
      <c r="L63" s="10"/>
      <c r="M63" s="10"/>
      <c r="N63" s="10"/>
      <c r="O63" s="15">
        <v>18</v>
      </c>
      <c r="P63" s="21">
        <v>1</v>
      </c>
      <c r="Q63" s="10"/>
    </row>
    <row r="64" ht="64" customHeight="1" spans="1:17">
      <c r="A64" s="10">
        <v>60</v>
      </c>
      <c r="B64" s="11" t="s">
        <v>245</v>
      </c>
      <c r="C64" s="11" t="s">
        <v>21</v>
      </c>
      <c r="D64" s="11" t="s">
        <v>21</v>
      </c>
      <c r="E64" s="11" t="s">
        <v>246</v>
      </c>
      <c r="F64" s="11" t="s">
        <v>247</v>
      </c>
      <c r="G64" s="12">
        <v>19</v>
      </c>
      <c r="H64" s="13">
        <v>2024.05</v>
      </c>
      <c r="I64" s="13">
        <v>2024.12</v>
      </c>
      <c r="J64" s="11" t="s">
        <v>248</v>
      </c>
      <c r="K64" s="12">
        <v>19</v>
      </c>
      <c r="L64" s="10"/>
      <c r="M64" s="10"/>
      <c r="N64" s="10"/>
      <c r="O64" s="12">
        <v>19</v>
      </c>
      <c r="P64" s="21">
        <v>1</v>
      </c>
      <c r="Q64" s="10"/>
    </row>
    <row r="65" ht="30" customHeight="1" spans="1:17">
      <c r="A65" s="10">
        <v>61</v>
      </c>
      <c r="B65" s="11" t="s">
        <v>249</v>
      </c>
      <c r="C65" s="11" t="s">
        <v>21</v>
      </c>
      <c r="D65" s="11" t="s">
        <v>21</v>
      </c>
      <c r="E65" s="11" t="s">
        <v>250</v>
      </c>
      <c r="F65" s="11" t="s">
        <v>251</v>
      </c>
      <c r="G65" s="12">
        <v>29</v>
      </c>
      <c r="H65" s="13">
        <v>2024.05</v>
      </c>
      <c r="I65" s="13">
        <v>2024.12</v>
      </c>
      <c r="J65" s="11" t="s">
        <v>252</v>
      </c>
      <c r="K65" s="12">
        <v>29</v>
      </c>
      <c r="L65" s="10"/>
      <c r="M65" s="10"/>
      <c r="N65" s="10"/>
      <c r="O65" s="12">
        <v>29</v>
      </c>
      <c r="P65" s="21">
        <v>1</v>
      </c>
      <c r="Q65" s="10"/>
    </row>
    <row r="66" ht="30" customHeight="1" spans="1:17">
      <c r="A66" s="10">
        <v>62</v>
      </c>
      <c r="B66" s="11" t="s">
        <v>253</v>
      </c>
      <c r="C66" s="11" t="s">
        <v>21</v>
      </c>
      <c r="D66" s="11" t="s">
        <v>21</v>
      </c>
      <c r="E66" s="14" t="s">
        <v>254</v>
      </c>
      <c r="F66" s="11" t="s">
        <v>255</v>
      </c>
      <c r="G66" s="15">
        <v>19.5</v>
      </c>
      <c r="H66" s="13">
        <v>2024.05</v>
      </c>
      <c r="I66" s="13">
        <v>2024.12</v>
      </c>
      <c r="J66" s="11" t="s">
        <v>237</v>
      </c>
      <c r="K66" s="15">
        <v>19.5</v>
      </c>
      <c r="L66" s="10"/>
      <c r="M66" s="10"/>
      <c r="N66" s="10"/>
      <c r="O66" s="15">
        <v>19.5</v>
      </c>
      <c r="P66" s="21">
        <v>1</v>
      </c>
      <c r="Q66" s="10"/>
    </row>
    <row r="67" ht="111" customHeight="1" spans="1:17">
      <c r="A67" s="10">
        <v>63</v>
      </c>
      <c r="B67" s="11" t="s">
        <v>256</v>
      </c>
      <c r="C67" s="11" t="s">
        <v>21</v>
      </c>
      <c r="D67" s="11" t="s">
        <v>21</v>
      </c>
      <c r="E67" s="11" t="s">
        <v>257</v>
      </c>
      <c r="F67" s="22" t="s">
        <v>258</v>
      </c>
      <c r="G67" s="11">
        <v>50</v>
      </c>
      <c r="H67" s="11">
        <v>2024.05</v>
      </c>
      <c r="I67" s="11">
        <v>2024.12</v>
      </c>
      <c r="J67" s="11" t="s">
        <v>259</v>
      </c>
      <c r="K67" s="11">
        <v>50</v>
      </c>
      <c r="L67" s="10"/>
      <c r="M67" s="10"/>
      <c r="N67" s="10"/>
      <c r="O67" s="11">
        <v>50</v>
      </c>
      <c r="P67" s="21">
        <v>1</v>
      </c>
      <c r="Q67" s="10"/>
    </row>
    <row r="68" ht="136" customHeight="1" spans="1:17">
      <c r="A68" s="10">
        <v>64</v>
      </c>
      <c r="B68" s="11" t="s">
        <v>260</v>
      </c>
      <c r="C68" s="11" t="s">
        <v>21</v>
      </c>
      <c r="D68" s="11" t="s">
        <v>21</v>
      </c>
      <c r="E68" s="11" t="s">
        <v>261</v>
      </c>
      <c r="F68" s="11" t="s">
        <v>262</v>
      </c>
      <c r="G68" s="12">
        <v>50</v>
      </c>
      <c r="H68" s="11">
        <v>2024.05</v>
      </c>
      <c r="I68" s="11">
        <v>2024.12</v>
      </c>
      <c r="J68" s="11" t="s">
        <v>263</v>
      </c>
      <c r="K68" s="12">
        <v>50</v>
      </c>
      <c r="L68" s="10"/>
      <c r="M68" s="10"/>
      <c r="N68" s="10"/>
      <c r="O68" s="12">
        <v>50</v>
      </c>
      <c r="P68" s="21">
        <v>1</v>
      </c>
      <c r="Q68" s="10"/>
    </row>
    <row r="69" ht="90" customHeight="1" spans="1:17">
      <c r="A69" s="10">
        <v>65</v>
      </c>
      <c r="B69" s="11" t="s">
        <v>264</v>
      </c>
      <c r="C69" s="11" t="s">
        <v>21</v>
      </c>
      <c r="D69" s="11" t="s">
        <v>21</v>
      </c>
      <c r="E69" s="11" t="s">
        <v>265</v>
      </c>
      <c r="F69" s="11" t="s">
        <v>266</v>
      </c>
      <c r="G69" s="11">
        <v>50</v>
      </c>
      <c r="H69" s="11">
        <v>2024.05</v>
      </c>
      <c r="I69" s="11">
        <v>2024.12</v>
      </c>
      <c r="J69" s="11" t="s">
        <v>267</v>
      </c>
      <c r="K69" s="11">
        <v>50</v>
      </c>
      <c r="L69" s="10"/>
      <c r="M69" s="10"/>
      <c r="N69" s="10"/>
      <c r="O69" s="11">
        <v>50</v>
      </c>
      <c r="P69" s="21">
        <v>1</v>
      </c>
      <c r="Q69" s="10"/>
    </row>
    <row r="70" ht="71" customHeight="1" spans="1:17">
      <c r="A70" s="10">
        <v>66</v>
      </c>
      <c r="B70" s="11" t="s">
        <v>268</v>
      </c>
      <c r="C70" s="11" t="s">
        <v>21</v>
      </c>
      <c r="D70" s="11" t="s">
        <v>21</v>
      </c>
      <c r="E70" s="11" t="s">
        <v>185</v>
      </c>
      <c r="F70" s="11" t="s">
        <v>269</v>
      </c>
      <c r="G70" s="12">
        <v>50</v>
      </c>
      <c r="H70" s="11">
        <v>2024.05</v>
      </c>
      <c r="I70" s="11">
        <v>2024.12</v>
      </c>
      <c r="J70" s="11" t="s">
        <v>270</v>
      </c>
      <c r="K70" s="12">
        <v>50</v>
      </c>
      <c r="L70" s="10"/>
      <c r="M70" s="10"/>
      <c r="N70" s="10"/>
      <c r="O70" s="12">
        <v>50</v>
      </c>
      <c r="P70" s="21">
        <v>1</v>
      </c>
      <c r="Q70" s="10"/>
    </row>
    <row r="71" ht="69" customHeight="1" spans="1:17">
      <c r="A71" s="10">
        <v>67</v>
      </c>
      <c r="B71" s="11" t="s">
        <v>271</v>
      </c>
      <c r="C71" s="11" t="s">
        <v>21</v>
      </c>
      <c r="D71" s="11" t="s">
        <v>21</v>
      </c>
      <c r="E71" s="11" t="s">
        <v>68</v>
      </c>
      <c r="F71" s="11" t="s">
        <v>272</v>
      </c>
      <c r="G71" s="16">
        <v>50</v>
      </c>
      <c r="H71" s="13">
        <v>2024.05</v>
      </c>
      <c r="I71" s="13">
        <v>2024.12</v>
      </c>
      <c r="J71" s="11" t="s">
        <v>273</v>
      </c>
      <c r="K71" s="16">
        <v>50</v>
      </c>
      <c r="L71" s="10"/>
      <c r="M71" s="10"/>
      <c r="N71" s="10"/>
      <c r="O71" s="16">
        <v>50</v>
      </c>
      <c r="P71" s="21">
        <v>1</v>
      </c>
      <c r="Q71" s="10"/>
    </row>
    <row r="72" ht="72" customHeight="1" spans="1:17">
      <c r="A72" s="10">
        <v>68</v>
      </c>
      <c r="B72" s="11" t="s">
        <v>274</v>
      </c>
      <c r="C72" s="11" t="s">
        <v>21</v>
      </c>
      <c r="D72" s="11" t="s">
        <v>21</v>
      </c>
      <c r="E72" s="11" t="s">
        <v>275</v>
      </c>
      <c r="F72" s="11" t="s">
        <v>276</v>
      </c>
      <c r="G72" s="16">
        <v>30</v>
      </c>
      <c r="H72" s="13">
        <v>2024.05</v>
      </c>
      <c r="I72" s="13">
        <v>2024.12</v>
      </c>
      <c r="J72" s="11" t="s">
        <v>277</v>
      </c>
      <c r="K72" s="16">
        <v>30</v>
      </c>
      <c r="L72" s="10"/>
      <c r="M72" s="10"/>
      <c r="N72" s="10"/>
      <c r="O72" s="16">
        <v>30</v>
      </c>
      <c r="P72" s="21">
        <v>1</v>
      </c>
      <c r="Q72" s="10"/>
    </row>
    <row r="73" ht="40" customHeight="1" spans="1:17">
      <c r="A73" s="10">
        <v>69</v>
      </c>
      <c r="B73" s="11" t="s">
        <v>278</v>
      </c>
      <c r="C73" s="11" t="s">
        <v>21</v>
      </c>
      <c r="D73" s="11" t="s">
        <v>21</v>
      </c>
      <c r="E73" s="11" t="s">
        <v>275</v>
      </c>
      <c r="F73" s="11" t="s">
        <v>279</v>
      </c>
      <c r="G73" s="12">
        <v>10</v>
      </c>
      <c r="H73" s="13">
        <v>2024.05</v>
      </c>
      <c r="I73" s="13">
        <v>2024.12</v>
      </c>
      <c r="J73" s="11" t="s">
        <v>280</v>
      </c>
      <c r="K73" s="12">
        <v>10</v>
      </c>
      <c r="L73" s="10"/>
      <c r="M73" s="10"/>
      <c r="N73" s="10"/>
      <c r="O73" s="12">
        <v>10</v>
      </c>
      <c r="P73" s="21">
        <v>1</v>
      </c>
      <c r="Q73" s="10"/>
    </row>
    <row r="74" ht="52" customHeight="1" spans="1:17">
      <c r="A74" s="10">
        <v>70</v>
      </c>
      <c r="B74" s="11" t="s">
        <v>281</v>
      </c>
      <c r="C74" s="11" t="s">
        <v>21</v>
      </c>
      <c r="D74" s="11" t="s">
        <v>21</v>
      </c>
      <c r="E74" s="11" t="s">
        <v>275</v>
      </c>
      <c r="F74" s="11" t="s">
        <v>282</v>
      </c>
      <c r="G74" s="11">
        <v>10</v>
      </c>
      <c r="H74" s="13">
        <v>2024.05</v>
      </c>
      <c r="I74" s="13">
        <v>2024.12</v>
      </c>
      <c r="J74" s="11" t="s">
        <v>280</v>
      </c>
      <c r="K74" s="11">
        <v>10</v>
      </c>
      <c r="L74" s="10"/>
      <c r="M74" s="10"/>
      <c r="N74" s="10"/>
      <c r="O74" s="11">
        <v>10</v>
      </c>
      <c r="P74" s="21">
        <v>1</v>
      </c>
      <c r="Q74" s="10"/>
    </row>
    <row r="75" ht="60" customHeight="1" spans="1:17">
      <c r="A75" s="10">
        <v>71</v>
      </c>
      <c r="B75" s="11" t="s">
        <v>283</v>
      </c>
      <c r="C75" s="11" t="s">
        <v>21</v>
      </c>
      <c r="D75" s="11" t="s">
        <v>21</v>
      </c>
      <c r="E75" s="11" t="s">
        <v>284</v>
      </c>
      <c r="F75" s="11" t="s">
        <v>285</v>
      </c>
      <c r="G75" s="12">
        <v>19</v>
      </c>
      <c r="H75" s="13">
        <v>2024.05</v>
      </c>
      <c r="I75" s="13">
        <v>2024.12</v>
      </c>
      <c r="J75" s="11" t="s">
        <v>286</v>
      </c>
      <c r="K75" s="12">
        <v>19</v>
      </c>
      <c r="L75" s="10"/>
      <c r="M75" s="10"/>
      <c r="N75" s="10"/>
      <c r="O75" s="12">
        <v>19</v>
      </c>
      <c r="P75" s="21">
        <v>1</v>
      </c>
      <c r="Q75" s="10"/>
    </row>
    <row r="76" ht="54" customHeight="1" spans="1:17">
      <c r="A76" s="10">
        <v>72</v>
      </c>
      <c r="B76" s="11" t="s">
        <v>287</v>
      </c>
      <c r="C76" s="11" t="s">
        <v>21</v>
      </c>
      <c r="D76" s="11" t="s">
        <v>21</v>
      </c>
      <c r="E76" s="11" t="s">
        <v>288</v>
      </c>
      <c r="F76" s="11" t="s">
        <v>289</v>
      </c>
      <c r="G76" s="12">
        <v>16</v>
      </c>
      <c r="H76" s="13">
        <v>2024.05</v>
      </c>
      <c r="I76" s="13">
        <v>2024.12</v>
      </c>
      <c r="J76" s="11" t="s">
        <v>290</v>
      </c>
      <c r="K76" s="12">
        <v>16</v>
      </c>
      <c r="L76" s="10"/>
      <c r="M76" s="10"/>
      <c r="N76" s="10"/>
      <c r="O76" s="12">
        <v>16</v>
      </c>
      <c r="P76" s="21">
        <v>1</v>
      </c>
      <c r="Q76" s="10"/>
    </row>
    <row r="77" ht="30" customHeight="1" spans="1:17">
      <c r="A77" s="10">
        <v>73</v>
      </c>
      <c r="B77" s="11" t="s">
        <v>291</v>
      </c>
      <c r="C77" s="11" t="s">
        <v>21</v>
      </c>
      <c r="D77" s="11" t="s">
        <v>21</v>
      </c>
      <c r="E77" s="11" t="s">
        <v>292</v>
      </c>
      <c r="F77" s="11" t="s">
        <v>293</v>
      </c>
      <c r="G77" s="12">
        <v>19</v>
      </c>
      <c r="H77" s="13">
        <v>2024.05</v>
      </c>
      <c r="I77" s="13">
        <v>2024.12</v>
      </c>
      <c r="J77" s="11" t="s">
        <v>294</v>
      </c>
      <c r="K77" s="12">
        <v>19</v>
      </c>
      <c r="L77" s="10"/>
      <c r="M77" s="10"/>
      <c r="N77" s="10"/>
      <c r="O77" s="12">
        <v>19</v>
      </c>
      <c r="P77" s="21">
        <v>1</v>
      </c>
      <c r="Q77" s="10"/>
    </row>
    <row r="78" ht="30" customHeight="1" spans="1:17">
      <c r="A78" s="10">
        <v>74</v>
      </c>
      <c r="B78" s="11" t="s">
        <v>295</v>
      </c>
      <c r="C78" s="11" t="s">
        <v>21</v>
      </c>
      <c r="D78" s="11" t="s">
        <v>21</v>
      </c>
      <c r="E78" s="11" t="s">
        <v>296</v>
      </c>
      <c r="F78" s="11" t="s">
        <v>297</v>
      </c>
      <c r="G78" s="12">
        <v>46</v>
      </c>
      <c r="H78" s="13">
        <v>2024.05</v>
      </c>
      <c r="I78" s="13">
        <v>2024.12</v>
      </c>
      <c r="J78" s="11" t="s">
        <v>298</v>
      </c>
      <c r="K78" s="12">
        <v>46</v>
      </c>
      <c r="L78" s="10"/>
      <c r="M78" s="10"/>
      <c r="N78" s="10"/>
      <c r="O78" s="12">
        <v>46</v>
      </c>
      <c r="P78" s="21">
        <v>1</v>
      </c>
      <c r="Q78" s="10"/>
    </row>
    <row r="79" ht="59" customHeight="1" spans="1:17">
      <c r="A79" s="10">
        <v>75</v>
      </c>
      <c r="B79" s="11" t="s">
        <v>299</v>
      </c>
      <c r="C79" s="11" t="s">
        <v>21</v>
      </c>
      <c r="D79" s="11" t="s">
        <v>21</v>
      </c>
      <c r="E79" s="11" t="s">
        <v>300</v>
      </c>
      <c r="F79" s="11" t="s">
        <v>301</v>
      </c>
      <c r="G79" s="12">
        <v>18</v>
      </c>
      <c r="H79" s="13">
        <v>2024.05</v>
      </c>
      <c r="I79" s="13">
        <v>2024.12</v>
      </c>
      <c r="J79" s="11" t="s">
        <v>302</v>
      </c>
      <c r="K79" s="12">
        <v>18</v>
      </c>
      <c r="L79" s="10"/>
      <c r="M79" s="10"/>
      <c r="N79" s="10"/>
      <c r="O79" s="12">
        <v>18</v>
      </c>
      <c r="P79" s="21">
        <v>1</v>
      </c>
      <c r="Q79" s="10"/>
    </row>
    <row r="80" ht="30" customHeight="1" spans="1:17">
      <c r="A80" s="10">
        <v>76</v>
      </c>
      <c r="B80" s="11" t="s">
        <v>303</v>
      </c>
      <c r="C80" s="11" t="s">
        <v>21</v>
      </c>
      <c r="D80" s="11" t="s">
        <v>21</v>
      </c>
      <c r="E80" s="11" t="s">
        <v>304</v>
      </c>
      <c r="F80" s="11" t="s">
        <v>305</v>
      </c>
      <c r="G80" s="12">
        <v>18</v>
      </c>
      <c r="H80" s="13">
        <v>2024.05</v>
      </c>
      <c r="I80" s="13">
        <v>2024.12</v>
      </c>
      <c r="J80" s="11" t="s">
        <v>306</v>
      </c>
      <c r="K80" s="12">
        <v>18</v>
      </c>
      <c r="L80" s="10"/>
      <c r="M80" s="10"/>
      <c r="N80" s="10"/>
      <c r="O80" s="12">
        <v>18</v>
      </c>
      <c r="P80" s="21">
        <v>1</v>
      </c>
      <c r="Q80" s="10"/>
    </row>
    <row r="81" ht="30" customHeight="1" spans="1:17">
      <c r="A81" s="10">
        <v>77</v>
      </c>
      <c r="B81" s="11" t="s">
        <v>307</v>
      </c>
      <c r="C81" s="11" t="s">
        <v>21</v>
      </c>
      <c r="D81" s="11" t="s">
        <v>21</v>
      </c>
      <c r="E81" s="11" t="s">
        <v>308</v>
      </c>
      <c r="F81" s="11" t="s">
        <v>309</v>
      </c>
      <c r="G81" s="12">
        <v>19.5</v>
      </c>
      <c r="H81" s="13">
        <v>2024.05</v>
      </c>
      <c r="I81" s="13">
        <v>2024.12</v>
      </c>
      <c r="J81" s="11" t="s">
        <v>310</v>
      </c>
      <c r="K81" s="12">
        <v>19.5</v>
      </c>
      <c r="L81" s="10"/>
      <c r="M81" s="10"/>
      <c r="N81" s="10"/>
      <c r="O81" s="12">
        <v>19.5</v>
      </c>
      <c r="P81" s="21">
        <v>1</v>
      </c>
      <c r="Q81" s="10"/>
    </row>
    <row r="82" ht="58" customHeight="1" spans="1:17">
      <c r="A82" s="10">
        <v>78</v>
      </c>
      <c r="B82" s="11" t="s">
        <v>311</v>
      </c>
      <c r="C82" s="11" t="s">
        <v>21</v>
      </c>
      <c r="D82" s="11" t="s">
        <v>21</v>
      </c>
      <c r="E82" s="11" t="s">
        <v>312</v>
      </c>
      <c r="F82" s="11" t="s">
        <v>313</v>
      </c>
      <c r="G82" s="12">
        <v>19</v>
      </c>
      <c r="H82" s="13">
        <v>2024.05</v>
      </c>
      <c r="I82" s="13">
        <v>2024.12</v>
      </c>
      <c r="J82" s="11" t="s">
        <v>314</v>
      </c>
      <c r="K82" s="12">
        <v>19</v>
      </c>
      <c r="L82" s="10"/>
      <c r="M82" s="10"/>
      <c r="N82" s="10"/>
      <c r="O82" s="12">
        <v>19</v>
      </c>
      <c r="P82" s="21">
        <v>1</v>
      </c>
      <c r="Q82" s="10"/>
    </row>
    <row r="83" ht="55" customHeight="1" spans="1:17">
      <c r="A83" s="10">
        <v>79</v>
      </c>
      <c r="B83" s="11" t="s">
        <v>315</v>
      </c>
      <c r="C83" s="11" t="s">
        <v>21</v>
      </c>
      <c r="D83" s="11" t="s">
        <v>21</v>
      </c>
      <c r="E83" s="11" t="s">
        <v>316</v>
      </c>
      <c r="F83" s="11" t="s">
        <v>317</v>
      </c>
      <c r="G83" s="12">
        <v>33.5</v>
      </c>
      <c r="H83" s="13">
        <v>2024.05</v>
      </c>
      <c r="I83" s="13">
        <v>2024.12</v>
      </c>
      <c r="J83" s="11" t="s">
        <v>318</v>
      </c>
      <c r="K83" s="12">
        <v>33.5</v>
      </c>
      <c r="L83" s="10"/>
      <c r="M83" s="10"/>
      <c r="N83" s="10"/>
      <c r="O83" s="12">
        <v>33.5</v>
      </c>
      <c r="P83" s="21">
        <v>1</v>
      </c>
      <c r="Q83" s="10"/>
    </row>
    <row r="84" ht="60" customHeight="1" spans="1:17">
      <c r="A84" s="10">
        <v>80</v>
      </c>
      <c r="B84" s="11" t="s">
        <v>319</v>
      </c>
      <c r="C84" s="11" t="s">
        <v>21</v>
      </c>
      <c r="D84" s="11" t="s">
        <v>21</v>
      </c>
      <c r="E84" s="11" t="s">
        <v>320</v>
      </c>
      <c r="F84" s="11" t="s">
        <v>321</v>
      </c>
      <c r="G84" s="12">
        <v>5</v>
      </c>
      <c r="H84" s="13">
        <v>2024.05</v>
      </c>
      <c r="I84" s="13">
        <v>2024.12</v>
      </c>
      <c r="J84" s="11" t="s">
        <v>322</v>
      </c>
      <c r="K84" s="12">
        <v>5</v>
      </c>
      <c r="L84" s="10"/>
      <c r="M84" s="10"/>
      <c r="N84" s="10"/>
      <c r="O84" s="12">
        <v>5</v>
      </c>
      <c r="P84" s="21">
        <v>1</v>
      </c>
      <c r="Q84" s="10"/>
    </row>
    <row r="85" ht="30" customHeight="1" spans="1:17">
      <c r="A85" s="10">
        <v>81</v>
      </c>
      <c r="B85" s="11" t="s">
        <v>323</v>
      </c>
      <c r="C85" s="11" t="s">
        <v>21</v>
      </c>
      <c r="D85" s="11" t="s">
        <v>21</v>
      </c>
      <c r="E85" s="11" t="s">
        <v>324</v>
      </c>
      <c r="F85" s="11" t="s">
        <v>325</v>
      </c>
      <c r="G85" s="12">
        <v>19.8</v>
      </c>
      <c r="H85" s="13">
        <v>2024.05</v>
      </c>
      <c r="I85" s="13">
        <v>2024.12</v>
      </c>
      <c r="J85" s="11" t="s">
        <v>326</v>
      </c>
      <c r="K85" s="12">
        <v>19.8</v>
      </c>
      <c r="L85" s="10"/>
      <c r="M85" s="10"/>
      <c r="N85" s="10"/>
      <c r="O85" s="12">
        <v>19.8</v>
      </c>
      <c r="P85" s="21">
        <v>1</v>
      </c>
      <c r="Q85" s="10"/>
    </row>
    <row r="86" ht="30" customHeight="1" spans="1:17">
      <c r="A86" s="10">
        <v>82</v>
      </c>
      <c r="B86" s="11" t="s">
        <v>327</v>
      </c>
      <c r="C86" s="11" t="s">
        <v>21</v>
      </c>
      <c r="D86" s="11" t="s">
        <v>21</v>
      </c>
      <c r="E86" s="11" t="s">
        <v>328</v>
      </c>
      <c r="F86" s="11" t="s">
        <v>329</v>
      </c>
      <c r="G86" s="12">
        <v>19</v>
      </c>
      <c r="H86" s="13">
        <v>2024.05</v>
      </c>
      <c r="I86" s="13">
        <v>2024.12</v>
      </c>
      <c r="J86" s="11" t="s">
        <v>330</v>
      </c>
      <c r="K86" s="12">
        <v>19</v>
      </c>
      <c r="L86" s="10"/>
      <c r="M86" s="10"/>
      <c r="N86" s="10"/>
      <c r="O86" s="12">
        <v>19</v>
      </c>
      <c r="P86" s="21">
        <v>1</v>
      </c>
      <c r="Q86" s="10"/>
    </row>
    <row r="87" ht="30" customHeight="1" spans="1:17">
      <c r="A87" s="10">
        <v>83</v>
      </c>
      <c r="B87" s="11" t="s">
        <v>331</v>
      </c>
      <c r="C87" s="11" t="s">
        <v>21</v>
      </c>
      <c r="D87" s="11" t="s">
        <v>21</v>
      </c>
      <c r="E87" s="11" t="s">
        <v>332</v>
      </c>
      <c r="F87" s="11" t="s">
        <v>333</v>
      </c>
      <c r="G87" s="12">
        <v>19.8</v>
      </c>
      <c r="H87" s="13">
        <v>2024.05</v>
      </c>
      <c r="I87" s="13">
        <v>2024.12</v>
      </c>
      <c r="J87" s="11" t="s">
        <v>334</v>
      </c>
      <c r="K87" s="12">
        <v>19.8</v>
      </c>
      <c r="L87" s="10"/>
      <c r="M87" s="10"/>
      <c r="N87" s="10"/>
      <c r="O87" s="12">
        <v>19.8</v>
      </c>
      <c r="P87" s="21">
        <v>1</v>
      </c>
      <c r="Q87" s="10"/>
    </row>
    <row r="88" ht="50" customHeight="1" spans="1:17">
      <c r="A88" s="10">
        <v>84</v>
      </c>
      <c r="B88" s="11" t="s">
        <v>335</v>
      </c>
      <c r="C88" s="11" t="s">
        <v>21</v>
      </c>
      <c r="D88" s="11" t="s">
        <v>21</v>
      </c>
      <c r="E88" s="11" t="s">
        <v>336</v>
      </c>
      <c r="F88" s="11" t="s">
        <v>337</v>
      </c>
      <c r="G88" s="12">
        <v>13</v>
      </c>
      <c r="H88" s="13">
        <v>2024.05</v>
      </c>
      <c r="I88" s="13">
        <v>2024.12</v>
      </c>
      <c r="J88" s="11" t="s">
        <v>338</v>
      </c>
      <c r="K88" s="12">
        <v>13</v>
      </c>
      <c r="L88" s="10"/>
      <c r="M88" s="10"/>
      <c r="N88" s="10"/>
      <c r="O88" s="12">
        <v>13</v>
      </c>
      <c r="P88" s="21">
        <v>1</v>
      </c>
      <c r="Q88" s="10"/>
    </row>
    <row r="89" ht="60" customHeight="1" spans="1:17">
      <c r="A89" s="10">
        <v>85</v>
      </c>
      <c r="B89" s="11" t="s">
        <v>339</v>
      </c>
      <c r="C89" s="11" t="s">
        <v>21</v>
      </c>
      <c r="D89" s="11" t="s">
        <v>21</v>
      </c>
      <c r="E89" s="11" t="s">
        <v>340</v>
      </c>
      <c r="F89" s="11" t="s">
        <v>341</v>
      </c>
      <c r="G89" s="12">
        <v>10</v>
      </c>
      <c r="H89" s="13">
        <v>2024.05</v>
      </c>
      <c r="I89" s="13">
        <v>2024.12</v>
      </c>
      <c r="J89" s="11" t="s">
        <v>342</v>
      </c>
      <c r="K89" s="12">
        <v>10</v>
      </c>
      <c r="L89" s="10"/>
      <c r="M89" s="10"/>
      <c r="N89" s="10"/>
      <c r="O89" s="12">
        <v>10</v>
      </c>
      <c r="P89" s="21">
        <v>1</v>
      </c>
      <c r="Q89" s="10"/>
    </row>
    <row r="90" ht="30" customHeight="1" spans="1:17">
      <c r="A90" s="10">
        <v>86</v>
      </c>
      <c r="B90" s="11" t="s">
        <v>343</v>
      </c>
      <c r="C90" s="11" t="s">
        <v>21</v>
      </c>
      <c r="D90" s="11" t="s">
        <v>21</v>
      </c>
      <c r="E90" s="11" t="s">
        <v>344</v>
      </c>
      <c r="F90" s="11" t="s">
        <v>345</v>
      </c>
      <c r="G90" s="12">
        <v>22</v>
      </c>
      <c r="H90" s="13">
        <v>2024.05</v>
      </c>
      <c r="I90" s="13">
        <v>2024.12</v>
      </c>
      <c r="J90" s="11" t="s">
        <v>346</v>
      </c>
      <c r="K90" s="12">
        <v>22</v>
      </c>
      <c r="L90" s="10"/>
      <c r="M90" s="10"/>
      <c r="N90" s="10"/>
      <c r="O90" s="12">
        <v>22</v>
      </c>
      <c r="P90" s="21">
        <v>1</v>
      </c>
      <c r="Q90" s="10"/>
    </row>
    <row r="91" ht="30" customHeight="1" spans="1:17">
      <c r="A91" s="10">
        <v>87</v>
      </c>
      <c r="B91" s="11" t="s">
        <v>347</v>
      </c>
      <c r="C91" s="11" t="s">
        <v>21</v>
      </c>
      <c r="D91" s="11" t="s">
        <v>21</v>
      </c>
      <c r="E91" s="11" t="s">
        <v>348</v>
      </c>
      <c r="F91" s="11" t="s">
        <v>349</v>
      </c>
      <c r="G91" s="12">
        <v>5</v>
      </c>
      <c r="H91" s="13">
        <v>2024.05</v>
      </c>
      <c r="I91" s="13">
        <v>2024.12</v>
      </c>
      <c r="J91" s="11" t="s">
        <v>350</v>
      </c>
      <c r="K91" s="12">
        <v>5</v>
      </c>
      <c r="L91" s="10"/>
      <c r="M91" s="10"/>
      <c r="N91" s="10"/>
      <c r="O91" s="12">
        <v>5</v>
      </c>
      <c r="P91" s="21">
        <v>1</v>
      </c>
      <c r="Q91" s="10"/>
    </row>
    <row r="92" ht="30" customHeight="1" spans="1:17">
      <c r="A92" s="10">
        <v>88</v>
      </c>
      <c r="B92" s="11" t="s">
        <v>351</v>
      </c>
      <c r="C92" s="11" t="s">
        <v>21</v>
      </c>
      <c r="D92" s="11" t="s">
        <v>21</v>
      </c>
      <c r="E92" s="11" t="s">
        <v>352</v>
      </c>
      <c r="F92" s="11" t="s">
        <v>353</v>
      </c>
      <c r="G92" s="12">
        <v>19</v>
      </c>
      <c r="H92" s="13">
        <v>2024.05</v>
      </c>
      <c r="I92" s="13">
        <v>2024.12</v>
      </c>
      <c r="J92" s="11" t="s">
        <v>354</v>
      </c>
      <c r="K92" s="12">
        <v>19</v>
      </c>
      <c r="L92" s="10"/>
      <c r="M92" s="10"/>
      <c r="N92" s="10"/>
      <c r="O92" s="12">
        <v>19</v>
      </c>
      <c r="P92" s="21">
        <v>1</v>
      </c>
      <c r="Q92" s="10"/>
    </row>
    <row r="93" ht="30" customHeight="1" spans="1:17">
      <c r="A93" s="10">
        <v>89</v>
      </c>
      <c r="B93" s="11" t="s">
        <v>355</v>
      </c>
      <c r="C93" s="11" t="s">
        <v>21</v>
      </c>
      <c r="D93" s="11" t="s">
        <v>21</v>
      </c>
      <c r="E93" s="11" t="s">
        <v>352</v>
      </c>
      <c r="F93" s="11" t="s">
        <v>356</v>
      </c>
      <c r="G93" s="12">
        <v>8</v>
      </c>
      <c r="H93" s="13">
        <v>2024.05</v>
      </c>
      <c r="I93" s="13">
        <v>2024.12</v>
      </c>
      <c r="J93" s="11" t="s">
        <v>357</v>
      </c>
      <c r="K93" s="12">
        <v>8</v>
      </c>
      <c r="L93" s="10"/>
      <c r="M93" s="10"/>
      <c r="N93" s="10"/>
      <c r="O93" s="12">
        <v>8</v>
      </c>
      <c r="P93" s="21">
        <v>1</v>
      </c>
      <c r="Q93" s="10"/>
    </row>
    <row r="94" ht="30" customHeight="1" spans="1:17">
      <c r="A94" s="10">
        <v>90</v>
      </c>
      <c r="B94" s="11" t="s">
        <v>358</v>
      </c>
      <c r="C94" s="11" t="s">
        <v>21</v>
      </c>
      <c r="D94" s="11" t="s">
        <v>21</v>
      </c>
      <c r="E94" s="11" t="s">
        <v>359</v>
      </c>
      <c r="F94" s="11" t="s">
        <v>360</v>
      </c>
      <c r="G94" s="12">
        <v>19</v>
      </c>
      <c r="H94" s="13">
        <v>2024.05</v>
      </c>
      <c r="I94" s="13">
        <v>2024.12</v>
      </c>
      <c r="J94" s="11" t="s">
        <v>361</v>
      </c>
      <c r="K94" s="12">
        <v>19</v>
      </c>
      <c r="L94" s="10"/>
      <c r="M94" s="10"/>
      <c r="N94" s="10"/>
      <c r="O94" s="12">
        <v>19</v>
      </c>
      <c r="P94" s="21">
        <v>1</v>
      </c>
      <c r="Q94" s="10"/>
    </row>
    <row r="95" ht="30" customHeight="1" spans="1:17">
      <c r="A95" s="10">
        <v>91</v>
      </c>
      <c r="B95" s="11" t="s">
        <v>362</v>
      </c>
      <c r="C95" s="11" t="s">
        <v>21</v>
      </c>
      <c r="D95" s="11" t="s">
        <v>21</v>
      </c>
      <c r="E95" s="11" t="s">
        <v>363</v>
      </c>
      <c r="F95" s="11" t="s">
        <v>364</v>
      </c>
      <c r="G95" s="12">
        <v>18</v>
      </c>
      <c r="H95" s="13">
        <v>2024.05</v>
      </c>
      <c r="I95" s="13">
        <v>2024.12</v>
      </c>
      <c r="J95" s="11" t="s">
        <v>365</v>
      </c>
      <c r="K95" s="12">
        <v>18</v>
      </c>
      <c r="L95" s="10"/>
      <c r="M95" s="10"/>
      <c r="N95" s="10"/>
      <c r="O95" s="12">
        <v>18</v>
      </c>
      <c r="P95" s="21">
        <v>1</v>
      </c>
      <c r="Q95" s="10"/>
    </row>
    <row r="96" ht="45" customHeight="1" spans="1:17">
      <c r="A96" s="10">
        <v>92</v>
      </c>
      <c r="B96" s="11" t="s">
        <v>366</v>
      </c>
      <c r="C96" s="11" t="s">
        <v>21</v>
      </c>
      <c r="D96" s="11" t="s">
        <v>21</v>
      </c>
      <c r="E96" s="11" t="s">
        <v>367</v>
      </c>
      <c r="F96" s="11" t="s">
        <v>368</v>
      </c>
      <c r="G96" s="12">
        <v>13</v>
      </c>
      <c r="H96" s="17">
        <v>2024.05</v>
      </c>
      <c r="I96" s="17">
        <v>2024.12</v>
      </c>
      <c r="J96" s="11" t="s">
        <v>369</v>
      </c>
      <c r="K96" s="12">
        <v>13</v>
      </c>
      <c r="L96" s="10"/>
      <c r="M96" s="10"/>
      <c r="N96" s="10"/>
      <c r="O96" s="12">
        <v>13</v>
      </c>
      <c r="P96" s="21">
        <v>1</v>
      </c>
      <c r="Q96" s="10"/>
    </row>
    <row r="97" ht="30" customHeight="1" spans="1:17">
      <c r="A97" s="10">
        <v>93</v>
      </c>
      <c r="B97" s="11" t="s">
        <v>370</v>
      </c>
      <c r="C97" s="11" t="s">
        <v>21</v>
      </c>
      <c r="D97" s="11" t="s">
        <v>21</v>
      </c>
      <c r="E97" s="11" t="s">
        <v>371</v>
      </c>
      <c r="F97" s="11" t="s">
        <v>372</v>
      </c>
      <c r="G97" s="12">
        <v>9</v>
      </c>
      <c r="H97" s="17">
        <v>2024.05</v>
      </c>
      <c r="I97" s="17">
        <v>2024.12</v>
      </c>
      <c r="J97" s="11" t="s">
        <v>373</v>
      </c>
      <c r="K97" s="12">
        <v>9</v>
      </c>
      <c r="L97" s="10"/>
      <c r="M97" s="10"/>
      <c r="N97" s="10"/>
      <c r="O97" s="12">
        <v>9</v>
      </c>
      <c r="P97" s="21">
        <v>1</v>
      </c>
      <c r="Q97" s="10"/>
    </row>
    <row r="98" ht="30" customHeight="1" spans="1:17">
      <c r="A98" s="10">
        <v>94</v>
      </c>
      <c r="B98" s="11" t="s">
        <v>374</v>
      </c>
      <c r="C98" s="11" t="s">
        <v>21</v>
      </c>
      <c r="D98" s="11" t="s">
        <v>21</v>
      </c>
      <c r="E98" s="11" t="s">
        <v>292</v>
      </c>
      <c r="F98" s="11" t="s">
        <v>375</v>
      </c>
      <c r="G98" s="12">
        <v>3</v>
      </c>
      <c r="H98" s="17">
        <v>2024.05</v>
      </c>
      <c r="I98" s="17">
        <v>2024.12</v>
      </c>
      <c r="J98" s="11" t="s">
        <v>376</v>
      </c>
      <c r="K98" s="12">
        <v>3</v>
      </c>
      <c r="L98" s="10"/>
      <c r="M98" s="10"/>
      <c r="N98" s="10"/>
      <c r="O98" s="12">
        <v>3</v>
      </c>
      <c r="P98" s="21">
        <v>1</v>
      </c>
      <c r="Q98" s="10"/>
    </row>
    <row r="99" ht="30" customHeight="1" spans="1:17">
      <c r="A99" s="10">
        <v>95</v>
      </c>
      <c r="B99" s="11" t="s">
        <v>377</v>
      </c>
      <c r="C99" s="11" t="s">
        <v>21</v>
      </c>
      <c r="D99" s="11" t="s">
        <v>21</v>
      </c>
      <c r="E99" s="11" t="s">
        <v>378</v>
      </c>
      <c r="F99" s="11" t="s">
        <v>379</v>
      </c>
      <c r="G99" s="12">
        <v>8</v>
      </c>
      <c r="H99" s="17">
        <v>2024.05</v>
      </c>
      <c r="I99" s="17">
        <v>2024.12</v>
      </c>
      <c r="J99" s="11" t="s">
        <v>380</v>
      </c>
      <c r="K99" s="12">
        <v>8</v>
      </c>
      <c r="L99" s="10"/>
      <c r="M99" s="10"/>
      <c r="N99" s="10"/>
      <c r="O99" s="12">
        <v>8</v>
      </c>
      <c r="P99" s="21">
        <v>1</v>
      </c>
      <c r="Q99" s="10"/>
    </row>
    <row r="100" ht="30" customHeight="1" spans="1:17">
      <c r="A100" s="10">
        <v>96</v>
      </c>
      <c r="B100" s="11" t="s">
        <v>381</v>
      </c>
      <c r="C100" s="11" t="s">
        <v>21</v>
      </c>
      <c r="D100" s="11" t="s">
        <v>21</v>
      </c>
      <c r="E100" s="11" t="s">
        <v>382</v>
      </c>
      <c r="F100" s="11" t="s">
        <v>383</v>
      </c>
      <c r="G100" s="12">
        <v>17</v>
      </c>
      <c r="H100" s="17">
        <v>2024.05</v>
      </c>
      <c r="I100" s="17">
        <v>2024.12</v>
      </c>
      <c r="J100" s="11" t="s">
        <v>384</v>
      </c>
      <c r="K100" s="12">
        <v>17</v>
      </c>
      <c r="L100" s="10"/>
      <c r="M100" s="10"/>
      <c r="N100" s="10"/>
      <c r="O100" s="12">
        <v>17</v>
      </c>
      <c r="P100" s="21">
        <v>1</v>
      </c>
      <c r="Q100" s="10"/>
    </row>
    <row r="101" ht="30" customHeight="1" spans="1:17">
      <c r="A101" s="10">
        <v>97</v>
      </c>
      <c r="B101" s="11" t="s">
        <v>385</v>
      </c>
      <c r="C101" s="11" t="s">
        <v>21</v>
      </c>
      <c r="D101" s="11" t="s">
        <v>21</v>
      </c>
      <c r="E101" s="11" t="s">
        <v>386</v>
      </c>
      <c r="F101" s="11" t="s">
        <v>387</v>
      </c>
      <c r="G101" s="12">
        <v>15</v>
      </c>
      <c r="H101" s="17">
        <v>2024.05</v>
      </c>
      <c r="I101" s="17">
        <v>2024.12</v>
      </c>
      <c r="J101" s="11" t="s">
        <v>388</v>
      </c>
      <c r="K101" s="12">
        <v>15</v>
      </c>
      <c r="L101" s="10"/>
      <c r="M101" s="10"/>
      <c r="N101" s="10"/>
      <c r="O101" s="12">
        <v>15</v>
      </c>
      <c r="P101" s="21">
        <v>1</v>
      </c>
      <c r="Q101" s="10"/>
    </row>
    <row r="102" ht="30" customHeight="1" spans="1:17">
      <c r="A102" s="10">
        <v>98</v>
      </c>
      <c r="B102" s="11" t="s">
        <v>389</v>
      </c>
      <c r="C102" s="11" t="s">
        <v>21</v>
      </c>
      <c r="D102" s="11" t="s">
        <v>21</v>
      </c>
      <c r="E102" s="11" t="s">
        <v>390</v>
      </c>
      <c r="F102" s="11" t="s">
        <v>391</v>
      </c>
      <c r="G102" s="12">
        <v>10</v>
      </c>
      <c r="H102" s="17">
        <v>2024.05</v>
      </c>
      <c r="I102" s="17">
        <v>2024.12</v>
      </c>
      <c r="J102" s="11" t="s">
        <v>392</v>
      </c>
      <c r="K102" s="12">
        <v>10</v>
      </c>
      <c r="L102" s="10"/>
      <c r="M102" s="10"/>
      <c r="N102" s="10"/>
      <c r="O102" s="12">
        <v>10</v>
      </c>
      <c r="P102" s="21">
        <v>1</v>
      </c>
      <c r="Q102" s="10"/>
    </row>
    <row r="103" ht="48" customHeight="1" spans="1:17">
      <c r="A103" s="10">
        <v>99</v>
      </c>
      <c r="B103" s="11" t="s">
        <v>393</v>
      </c>
      <c r="C103" s="11" t="s">
        <v>21</v>
      </c>
      <c r="D103" s="11" t="s">
        <v>21</v>
      </c>
      <c r="E103" s="11" t="s">
        <v>394</v>
      </c>
      <c r="F103" s="11" t="s">
        <v>395</v>
      </c>
      <c r="G103" s="12">
        <v>10</v>
      </c>
      <c r="H103" s="17">
        <v>2024.05</v>
      </c>
      <c r="I103" s="17">
        <v>2024.12</v>
      </c>
      <c r="J103" s="11" t="s">
        <v>396</v>
      </c>
      <c r="K103" s="12">
        <v>10</v>
      </c>
      <c r="L103" s="10"/>
      <c r="M103" s="10"/>
      <c r="N103" s="10"/>
      <c r="O103" s="12">
        <v>10</v>
      </c>
      <c r="P103" s="21">
        <v>1</v>
      </c>
      <c r="Q103" s="10"/>
    </row>
    <row r="104" ht="30" customHeight="1" spans="1:17">
      <c r="A104" s="10">
        <v>100</v>
      </c>
      <c r="B104" s="11" t="s">
        <v>397</v>
      </c>
      <c r="C104" s="11" t="s">
        <v>21</v>
      </c>
      <c r="D104" s="11" t="s">
        <v>21</v>
      </c>
      <c r="E104" s="11" t="s">
        <v>398</v>
      </c>
      <c r="F104" s="11" t="s">
        <v>399</v>
      </c>
      <c r="G104" s="12">
        <v>6</v>
      </c>
      <c r="H104" s="17">
        <v>2024.05</v>
      </c>
      <c r="I104" s="17">
        <v>2024.12</v>
      </c>
      <c r="J104" s="11" t="s">
        <v>113</v>
      </c>
      <c r="K104" s="12">
        <v>6</v>
      </c>
      <c r="L104" s="10"/>
      <c r="M104" s="10"/>
      <c r="N104" s="10"/>
      <c r="O104" s="12">
        <v>6</v>
      </c>
      <c r="P104" s="21">
        <v>1</v>
      </c>
      <c r="Q104" s="10"/>
    </row>
    <row r="105" ht="30" customHeight="1" spans="1:17">
      <c r="A105" s="10">
        <v>101</v>
      </c>
      <c r="B105" s="11" t="s">
        <v>400</v>
      </c>
      <c r="C105" s="11" t="s">
        <v>21</v>
      </c>
      <c r="D105" s="11" t="s">
        <v>21</v>
      </c>
      <c r="E105" s="11" t="s">
        <v>401</v>
      </c>
      <c r="F105" s="11" t="s">
        <v>402</v>
      </c>
      <c r="G105" s="12">
        <v>10</v>
      </c>
      <c r="H105" s="17">
        <v>2024.05</v>
      </c>
      <c r="I105" s="17">
        <v>2024.12</v>
      </c>
      <c r="J105" s="11" t="s">
        <v>403</v>
      </c>
      <c r="K105" s="12">
        <v>10</v>
      </c>
      <c r="L105" s="10"/>
      <c r="M105" s="10"/>
      <c r="N105" s="10"/>
      <c r="O105" s="12">
        <v>10</v>
      </c>
      <c r="P105" s="21">
        <v>1</v>
      </c>
      <c r="Q105" s="10"/>
    </row>
    <row r="106" ht="30" customHeight="1" spans="1:17">
      <c r="A106" s="10">
        <v>102</v>
      </c>
      <c r="B106" s="11" t="s">
        <v>404</v>
      </c>
      <c r="C106" s="11" t="s">
        <v>21</v>
      </c>
      <c r="D106" s="11" t="s">
        <v>21</v>
      </c>
      <c r="E106" s="11" t="s">
        <v>405</v>
      </c>
      <c r="F106" s="11" t="s">
        <v>406</v>
      </c>
      <c r="G106" s="12">
        <v>10</v>
      </c>
      <c r="H106" s="17">
        <v>2024.05</v>
      </c>
      <c r="I106" s="17">
        <v>2024.12</v>
      </c>
      <c r="J106" s="11" t="s">
        <v>407</v>
      </c>
      <c r="K106" s="12">
        <v>10</v>
      </c>
      <c r="L106" s="10"/>
      <c r="M106" s="10"/>
      <c r="N106" s="10"/>
      <c r="O106" s="12">
        <v>10</v>
      </c>
      <c r="P106" s="21">
        <v>1</v>
      </c>
      <c r="Q106" s="10"/>
    </row>
    <row r="107" ht="30" customHeight="1" spans="1:17">
      <c r="A107" s="10">
        <v>103</v>
      </c>
      <c r="B107" s="11" t="s">
        <v>408</v>
      </c>
      <c r="C107" s="11" t="s">
        <v>21</v>
      </c>
      <c r="D107" s="11" t="s">
        <v>21</v>
      </c>
      <c r="E107" s="11" t="s">
        <v>409</v>
      </c>
      <c r="F107" s="11" t="s">
        <v>410</v>
      </c>
      <c r="G107" s="12">
        <v>2.1</v>
      </c>
      <c r="H107" s="17">
        <v>2024.05</v>
      </c>
      <c r="I107" s="17">
        <v>2024.12</v>
      </c>
      <c r="J107" s="11" t="s">
        <v>411</v>
      </c>
      <c r="K107" s="12">
        <v>2.1</v>
      </c>
      <c r="L107" s="10"/>
      <c r="M107" s="10"/>
      <c r="N107" s="10"/>
      <c r="O107" s="12">
        <v>2.1</v>
      </c>
      <c r="P107" s="21">
        <v>1</v>
      </c>
      <c r="Q107" s="10"/>
    </row>
    <row r="108" ht="30" customHeight="1" spans="1:17">
      <c r="A108" s="10">
        <v>104</v>
      </c>
      <c r="B108" s="11" t="s">
        <v>412</v>
      </c>
      <c r="C108" s="11" t="s">
        <v>21</v>
      </c>
      <c r="D108" s="11" t="s">
        <v>21</v>
      </c>
      <c r="E108" s="11" t="s">
        <v>413</v>
      </c>
      <c r="F108" s="11" t="s">
        <v>414</v>
      </c>
      <c r="G108" s="12">
        <v>8</v>
      </c>
      <c r="H108" s="17">
        <v>2024.05</v>
      </c>
      <c r="I108" s="17">
        <v>2024.12</v>
      </c>
      <c r="J108" s="11" t="s">
        <v>415</v>
      </c>
      <c r="K108" s="12">
        <v>8</v>
      </c>
      <c r="L108" s="10"/>
      <c r="M108" s="10"/>
      <c r="N108" s="10"/>
      <c r="O108" s="12">
        <v>8</v>
      </c>
      <c r="P108" s="21">
        <v>1</v>
      </c>
      <c r="Q108" s="10"/>
    </row>
    <row r="109" ht="30" customHeight="1" spans="1:17">
      <c r="A109" s="10">
        <v>105</v>
      </c>
      <c r="B109" s="11" t="s">
        <v>416</v>
      </c>
      <c r="C109" s="11" t="s">
        <v>21</v>
      </c>
      <c r="D109" s="11" t="s">
        <v>21</v>
      </c>
      <c r="E109" s="11" t="s">
        <v>417</v>
      </c>
      <c r="F109" s="11" t="s">
        <v>418</v>
      </c>
      <c r="G109" s="12">
        <v>5</v>
      </c>
      <c r="H109" s="17">
        <v>2024.05</v>
      </c>
      <c r="I109" s="17">
        <v>2024.12</v>
      </c>
      <c r="J109" s="11" t="s">
        <v>419</v>
      </c>
      <c r="K109" s="12">
        <v>5</v>
      </c>
      <c r="L109" s="10"/>
      <c r="M109" s="10"/>
      <c r="N109" s="10"/>
      <c r="O109" s="12">
        <v>5</v>
      </c>
      <c r="P109" s="21">
        <v>1</v>
      </c>
      <c r="Q109" s="10"/>
    </row>
    <row r="110" ht="30" customHeight="1" spans="1:17">
      <c r="A110" s="10">
        <v>106</v>
      </c>
      <c r="B110" s="11" t="s">
        <v>420</v>
      </c>
      <c r="C110" s="11" t="s">
        <v>21</v>
      </c>
      <c r="D110" s="11" t="s">
        <v>21</v>
      </c>
      <c r="E110" s="11" t="s">
        <v>340</v>
      </c>
      <c r="F110" s="11" t="s">
        <v>421</v>
      </c>
      <c r="G110" s="12">
        <v>15</v>
      </c>
      <c r="H110" s="17">
        <v>2024.05</v>
      </c>
      <c r="I110" s="17">
        <v>2024.12</v>
      </c>
      <c r="J110" s="11" t="s">
        <v>422</v>
      </c>
      <c r="K110" s="12">
        <v>15</v>
      </c>
      <c r="L110" s="10"/>
      <c r="M110" s="10"/>
      <c r="N110" s="10"/>
      <c r="O110" s="12">
        <v>15</v>
      </c>
      <c r="P110" s="21">
        <v>1</v>
      </c>
      <c r="Q110" s="10"/>
    </row>
    <row r="111" ht="30" customHeight="1" spans="1:17">
      <c r="A111" s="10">
        <v>107</v>
      </c>
      <c r="B111" s="11" t="s">
        <v>423</v>
      </c>
      <c r="C111" s="11" t="s">
        <v>21</v>
      </c>
      <c r="D111" s="11" t="s">
        <v>21</v>
      </c>
      <c r="E111" s="11" t="s">
        <v>424</v>
      </c>
      <c r="F111" s="11" t="s">
        <v>425</v>
      </c>
      <c r="G111" s="12">
        <v>14</v>
      </c>
      <c r="H111" s="13">
        <v>2024.05</v>
      </c>
      <c r="I111" s="13">
        <v>2024.12</v>
      </c>
      <c r="J111" s="11" t="s">
        <v>426</v>
      </c>
      <c r="K111" s="12">
        <v>14</v>
      </c>
      <c r="L111" s="10"/>
      <c r="M111" s="10"/>
      <c r="N111" s="10"/>
      <c r="O111" s="12">
        <v>14</v>
      </c>
      <c r="P111" s="21">
        <v>1</v>
      </c>
      <c r="Q111" s="10"/>
    </row>
    <row r="112" ht="30" customHeight="1" spans="1:17">
      <c r="A112" s="10">
        <v>108</v>
      </c>
      <c r="B112" s="11" t="s">
        <v>427</v>
      </c>
      <c r="C112" s="11" t="s">
        <v>21</v>
      </c>
      <c r="D112" s="11" t="s">
        <v>21</v>
      </c>
      <c r="E112" s="11" t="s">
        <v>428</v>
      </c>
      <c r="F112" s="11" t="s">
        <v>212</v>
      </c>
      <c r="G112" s="12">
        <v>16.5</v>
      </c>
      <c r="H112" s="13">
        <v>2024.05</v>
      </c>
      <c r="I112" s="13">
        <v>2024.12</v>
      </c>
      <c r="J112" s="11" t="s">
        <v>160</v>
      </c>
      <c r="K112" s="12">
        <v>16.5</v>
      </c>
      <c r="L112" s="10"/>
      <c r="M112" s="10"/>
      <c r="N112" s="10"/>
      <c r="O112" s="12">
        <v>16.5</v>
      </c>
      <c r="P112" s="21">
        <v>1</v>
      </c>
      <c r="Q112" s="10"/>
    </row>
    <row r="113" ht="30" customHeight="1" spans="1:17">
      <c r="A113" s="10">
        <v>109</v>
      </c>
      <c r="B113" s="11" t="s">
        <v>429</v>
      </c>
      <c r="C113" s="11" t="s">
        <v>21</v>
      </c>
      <c r="D113" s="11" t="s">
        <v>21</v>
      </c>
      <c r="E113" s="11" t="s">
        <v>430</v>
      </c>
      <c r="F113" s="11" t="s">
        <v>431</v>
      </c>
      <c r="G113" s="12">
        <v>16</v>
      </c>
      <c r="H113" s="13">
        <v>2024.05</v>
      </c>
      <c r="I113" s="13">
        <v>2024.12</v>
      </c>
      <c r="J113" s="11" t="s">
        <v>432</v>
      </c>
      <c r="K113" s="12">
        <v>16</v>
      </c>
      <c r="L113" s="10"/>
      <c r="M113" s="10"/>
      <c r="N113" s="10"/>
      <c r="O113" s="12">
        <v>16</v>
      </c>
      <c r="P113" s="21">
        <v>1</v>
      </c>
      <c r="Q113" s="10"/>
    </row>
    <row r="114" ht="30" customHeight="1" spans="1:17">
      <c r="A114" s="10">
        <v>110</v>
      </c>
      <c r="B114" s="11" t="s">
        <v>433</v>
      </c>
      <c r="C114" s="11" t="s">
        <v>21</v>
      </c>
      <c r="D114" s="11" t="s">
        <v>21</v>
      </c>
      <c r="E114" s="14" t="s">
        <v>434</v>
      </c>
      <c r="F114" s="14" t="s">
        <v>435</v>
      </c>
      <c r="G114" s="15">
        <v>16.5</v>
      </c>
      <c r="H114" s="13">
        <v>2024.05</v>
      </c>
      <c r="I114" s="13">
        <v>2024.12</v>
      </c>
      <c r="J114" s="11" t="s">
        <v>436</v>
      </c>
      <c r="K114" s="15">
        <v>16.5</v>
      </c>
      <c r="L114" s="10"/>
      <c r="M114" s="10"/>
      <c r="N114" s="10"/>
      <c r="O114" s="15">
        <v>16.5</v>
      </c>
      <c r="P114" s="21">
        <v>1</v>
      </c>
      <c r="Q114" s="10"/>
    </row>
    <row r="115" ht="30" customHeight="1" spans="1:17">
      <c r="A115" s="10">
        <v>111</v>
      </c>
      <c r="B115" s="11" t="s">
        <v>437</v>
      </c>
      <c r="C115" s="11" t="s">
        <v>21</v>
      </c>
      <c r="D115" s="11" t="s">
        <v>21</v>
      </c>
      <c r="E115" s="14" t="s">
        <v>438</v>
      </c>
      <c r="F115" s="14" t="s">
        <v>439</v>
      </c>
      <c r="G115" s="15">
        <v>7</v>
      </c>
      <c r="H115" s="13">
        <v>2024.05</v>
      </c>
      <c r="I115" s="13">
        <v>2024.12</v>
      </c>
      <c r="J115" s="14" t="s">
        <v>440</v>
      </c>
      <c r="K115" s="15">
        <v>7</v>
      </c>
      <c r="L115" s="10"/>
      <c r="M115" s="10"/>
      <c r="N115" s="10"/>
      <c r="O115" s="15">
        <v>7</v>
      </c>
      <c r="P115" s="21">
        <v>1</v>
      </c>
      <c r="Q115" s="10"/>
    </row>
    <row r="116" ht="30" customHeight="1" spans="1:17">
      <c r="A116" s="10">
        <v>112</v>
      </c>
      <c r="B116" s="11" t="s">
        <v>441</v>
      </c>
      <c r="C116" s="11" t="s">
        <v>21</v>
      </c>
      <c r="D116" s="11" t="s">
        <v>21</v>
      </c>
      <c r="E116" s="11" t="s">
        <v>442</v>
      </c>
      <c r="F116" s="11" t="s">
        <v>443</v>
      </c>
      <c r="G116" s="12">
        <v>8</v>
      </c>
      <c r="H116" s="13">
        <v>2024.05</v>
      </c>
      <c r="I116" s="13">
        <v>2024.12</v>
      </c>
      <c r="J116" s="11" t="s">
        <v>444</v>
      </c>
      <c r="K116" s="12">
        <v>8</v>
      </c>
      <c r="L116" s="10"/>
      <c r="M116" s="10"/>
      <c r="N116" s="10"/>
      <c r="O116" s="12">
        <v>8</v>
      </c>
      <c r="P116" s="21">
        <v>1</v>
      </c>
      <c r="Q116" s="10"/>
    </row>
    <row r="117" ht="30" customHeight="1" spans="1:17">
      <c r="A117" s="10">
        <v>113</v>
      </c>
      <c r="B117" s="11" t="s">
        <v>445</v>
      </c>
      <c r="C117" s="11" t="s">
        <v>21</v>
      </c>
      <c r="D117" s="11" t="s">
        <v>21</v>
      </c>
      <c r="E117" s="11" t="s">
        <v>359</v>
      </c>
      <c r="F117" s="11" t="s">
        <v>446</v>
      </c>
      <c r="G117" s="12">
        <v>17</v>
      </c>
      <c r="H117" s="13">
        <v>2024.05</v>
      </c>
      <c r="I117" s="13">
        <v>2024.12</v>
      </c>
      <c r="J117" s="11" t="s">
        <v>447</v>
      </c>
      <c r="K117" s="12">
        <v>17</v>
      </c>
      <c r="L117" s="10"/>
      <c r="M117" s="10"/>
      <c r="N117" s="10"/>
      <c r="O117" s="12">
        <v>17</v>
      </c>
      <c r="P117" s="21">
        <v>1</v>
      </c>
      <c r="Q117" s="10"/>
    </row>
    <row r="118" ht="30" customHeight="1" spans="1:17">
      <c r="A118" s="10">
        <v>114</v>
      </c>
      <c r="B118" s="11" t="s">
        <v>448</v>
      </c>
      <c r="C118" s="11" t="s">
        <v>21</v>
      </c>
      <c r="D118" s="11" t="s">
        <v>21</v>
      </c>
      <c r="E118" s="11" t="s">
        <v>449</v>
      </c>
      <c r="F118" s="11" t="s">
        <v>450</v>
      </c>
      <c r="G118" s="12">
        <v>19.5</v>
      </c>
      <c r="H118" s="13">
        <v>2024.05</v>
      </c>
      <c r="I118" s="13">
        <v>2024.12</v>
      </c>
      <c r="J118" s="11" t="s">
        <v>168</v>
      </c>
      <c r="K118" s="12">
        <v>19.5</v>
      </c>
      <c r="L118" s="10"/>
      <c r="M118" s="10"/>
      <c r="N118" s="10"/>
      <c r="O118" s="12">
        <v>19.5</v>
      </c>
      <c r="P118" s="21">
        <v>1</v>
      </c>
      <c r="Q118" s="10"/>
    </row>
    <row r="119" ht="30" customHeight="1" spans="1:17">
      <c r="A119" s="10">
        <v>115</v>
      </c>
      <c r="B119" s="11" t="s">
        <v>451</v>
      </c>
      <c r="C119" s="11" t="s">
        <v>21</v>
      </c>
      <c r="D119" s="11" t="s">
        <v>21</v>
      </c>
      <c r="E119" s="11" t="s">
        <v>452</v>
      </c>
      <c r="F119" s="11" t="s">
        <v>453</v>
      </c>
      <c r="G119" s="12">
        <v>17</v>
      </c>
      <c r="H119" s="13">
        <v>2024.05</v>
      </c>
      <c r="I119" s="13">
        <v>2024.12</v>
      </c>
      <c r="J119" s="11" t="s">
        <v>160</v>
      </c>
      <c r="K119" s="12">
        <v>17</v>
      </c>
      <c r="L119" s="10"/>
      <c r="M119" s="10"/>
      <c r="N119" s="10"/>
      <c r="O119" s="12">
        <v>17</v>
      </c>
      <c r="P119" s="21">
        <v>1</v>
      </c>
      <c r="Q119" s="10"/>
    </row>
    <row r="120" ht="30" customHeight="1" spans="1:17">
      <c r="A120" s="10">
        <v>116</v>
      </c>
      <c r="B120" s="11" t="s">
        <v>454</v>
      </c>
      <c r="C120" s="11" t="s">
        <v>21</v>
      </c>
      <c r="D120" s="11" t="s">
        <v>21</v>
      </c>
      <c r="E120" s="11" t="s">
        <v>455</v>
      </c>
      <c r="F120" s="11" t="s">
        <v>456</v>
      </c>
      <c r="G120" s="12">
        <v>19.8</v>
      </c>
      <c r="H120" s="13">
        <v>2024.05</v>
      </c>
      <c r="I120" s="13">
        <v>2024.12</v>
      </c>
      <c r="J120" s="11" t="s">
        <v>457</v>
      </c>
      <c r="K120" s="12">
        <v>19.8</v>
      </c>
      <c r="L120" s="10"/>
      <c r="M120" s="10"/>
      <c r="N120" s="10"/>
      <c r="O120" s="12">
        <v>19.8</v>
      </c>
      <c r="P120" s="21">
        <v>1</v>
      </c>
      <c r="Q120" s="10"/>
    </row>
    <row r="121" ht="30" customHeight="1" spans="1:17">
      <c r="A121" s="10">
        <v>117</v>
      </c>
      <c r="B121" s="11" t="s">
        <v>458</v>
      </c>
      <c r="C121" s="11" t="s">
        <v>21</v>
      </c>
      <c r="D121" s="11" t="s">
        <v>21</v>
      </c>
      <c r="E121" s="11" t="s">
        <v>459</v>
      </c>
      <c r="F121" s="11" t="s">
        <v>460</v>
      </c>
      <c r="G121" s="12">
        <v>10</v>
      </c>
      <c r="H121" s="13">
        <v>2024.05</v>
      </c>
      <c r="I121" s="13">
        <v>2024.12</v>
      </c>
      <c r="J121" s="11" t="s">
        <v>461</v>
      </c>
      <c r="K121" s="12">
        <v>10</v>
      </c>
      <c r="L121" s="10"/>
      <c r="M121" s="10"/>
      <c r="N121" s="10"/>
      <c r="O121" s="12">
        <v>10</v>
      </c>
      <c r="P121" s="21">
        <v>1</v>
      </c>
      <c r="Q121" s="10"/>
    </row>
    <row r="122" ht="30" customHeight="1" spans="1:17">
      <c r="A122" s="10">
        <v>118</v>
      </c>
      <c r="B122" s="11" t="s">
        <v>462</v>
      </c>
      <c r="C122" s="11" t="s">
        <v>21</v>
      </c>
      <c r="D122" s="11" t="s">
        <v>21</v>
      </c>
      <c r="E122" s="11" t="s">
        <v>463</v>
      </c>
      <c r="F122" s="11" t="s">
        <v>464</v>
      </c>
      <c r="G122" s="12">
        <v>16</v>
      </c>
      <c r="H122" s="13">
        <v>2024.05</v>
      </c>
      <c r="I122" s="13">
        <v>2024.12</v>
      </c>
      <c r="J122" s="11" t="s">
        <v>465</v>
      </c>
      <c r="K122" s="12">
        <v>16</v>
      </c>
      <c r="L122" s="10"/>
      <c r="M122" s="10"/>
      <c r="N122" s="10"/>
      <c r="O122" s="12">
        <v>16</v>
      </c>
      <c r="P122" s="21">
        <v>1</v>
      </c>
      <c r="Q122" s="10"/>
    </row>
    <row r="123" ht="30" customHeight="1" spans="1:17">
      <c r="A123" s="10">
        <v>119</v>
      </c>
      <c r="B123" s="11" t="s">
        <v>466</v>
      </c>
      <c r="C123" s="11" t="s">
        <v>21</v>
      </c>
      <c r="D123" s="11" t="s">
        <v>21</v>
      </c>
      <c r="E123" s="11" t="s">
        <v>467</v>
      </c>
      <c r="F123" s="11" t="s">
        <v>468</v>
      </c>
      <c r="G123" s="12">
        <v>19.8</v>
      </c>
      <c r="H123" s="13">
        <v>2024.05</v>
      </c>
      <c r="I123" s="13">
        <v>2024.12</v>
      </c>
      <c r="J123" s="11" t="s">
        <v>469</v>
      </c>
      <c r="K123" s="12">
        <v>19.8</v>
      </c>
      <c r="L123" s="10"/>
      <c r="M123" s="10"/>
      <c r="N123" s="10"/>
      <c r="O123" s="12">
        <v>19.8</v>
      </c>
      <c r="P123" s="21">
        <v>1</v>
      </c>
      <c r="Q123" s="10"/>
    </row>
    <row r="124" ht="30" customHeight="1" spans="1:17">
      <c r="A124" s="10">
        <v>120</v>
      </c>
      <c r="B124" s="11" t="s">
        <v>470</v>
      </c>
      <c r="C124" s="11" t="s">
        <v>21</v>
      </c>
      <c r="D124" s="11" t="s">
        <v>21</v>
      </c>
      <c r="E124" s="11" t="s">
        <v>471</v>
      </c>
      <c r="F124" s="11" t="s">
        <v>472</v>
      </c>
      <c r="G124" s="12">
        <v>15</v>
      </c>
      <c r="H124" s="13">
        <v>2024.05</v>
      </c>
      <c r="I124" s="13">
        <v>2024.12</v>
      </c>
      <c r="J124" s="11" t="s">
        <v>473</v>
      </c>
      <c r="K124" s="12">
        <v>15</v>
      </c>
      <c r="L124" s="10"/>
      <c r="M124" s="10"/>
      <c r="N124" s="10"/>
      <c r="O124" s="12">
        <v>15</v>
      </c>
      <c r="P124" s="21">
        <v>1</v>
      </c>
      <c r="Q124" s="10"/>
    </row>
    <row r="125" ht="30" customHeight="1" spans="1:17">
      <c r="A125" s="10">
        <v>121</v>
      </c>
      <c r="B125" s="11" t="s">
        <v>474</v>
      </c>
      <c r="C125" s="11" t="s">
        <v>21</v>
      </c>
      <c r="D125" s="11" t="s">
        <v>21</v>
      </c>
      <c r="E125" s="11" t="s">
        <v>475</v>
      </c>
      <c r="F125" s="11" t="s">
        <v>476</v>
      </c>
      <c r="G125" s="12">
        <v>14.85</v>
      </c>
      <c r="H125" s="13">
        <v>2024.05</v>
      </c>
      <c r="I125" s="13">
        <v>2024.12</v>
      </c>
      <c r="J125" s="11" t="s">
        <v>477</v>
      </c>
      <c r="K125" s="12">
        <v>14.85</v>
      </c>
      <c r="L125" s="10"/>
      <c r="M125" s="10"/>
      <c r="N125" s="10"/>
      <c r="O125" s="12">
        <v>14.85</v>
      </c>
      <c r="P125" s="21">
        <v>1</v>
      </c>
      <c r="Q125" s="10"/>
    </row>
    <row r="126" ht="30" customHeight="1" spans="1:17">
      <c r="A126" s="10">
        <v>122</v>
      </c>
      <c r="B126" s="11" t="s">
        <v>478</v>
      </c>
      <c r="C126" s="11" t="s">
        <v>21</v>
      </c>
      <c r="D126" s="11" t="s">
        <v>21</v>
      </c>
      <c r="E126" s="11" t="s">
        <v>479</v>
      </c>
      <c r="F126" s="11" t="s">
        <v>480</v>
      </c>
      <c r="G126" s="12">
        <v>19</v>
      </c>
      <c r="H126" s="13">
        <v>2024.05</v>
      </c>
      <c r="I126" s="13">
        <v>2024.12</v>
      </c>
      <c r="J126" s="11" t="s">
        <v>481</v>
      </c>
      <c r="K126" s="12">
        <v>19</v>
      </c>
      <c r="L126" s="10"/>
      <c r="M126" s="10"/>
      <c r="N126" s="10"/>
      <c r="O126" s="12">
        <v>19</v>
      </c>
      <c r="P126" s="21">
        <v>1</v>
      </c>
      <c r="Q126" s="10"/>
    </row>
    <row r="127" ht="30" customHeight="1" spans="1:17">
      <c r="A127" s="10">
        <v>123</v>
      </c>
      <c r="B127" s="11" t="s">
        <v>482</v>
      </c>
      <c r="C127" s="11" t="s">
        <v>21</v>
      </c>
      <c r="D127" s="11" t="s">
        <v>21</v>
      </c>
      <c r="E127" s="11" t="s">
        <v>483</v>
      </c>
      <c r="F127" s="11" t="s">
        <v>484</v>
      </c>
      <c r="G127" s="12">
        <v>16</v>
      </c>
      <c r="H127" s="13">
        <v>2024.05</v>
      </c>
      <c r="I127" s="13">
        <v>2024.12</v>
      </c>
      <c r="J127" s="11" t="s">
        <v>485</v>
      </c>
      <c r="K127" s="12">
        <v>16</v>
      </c>
      <c r="L127" s="10"/>
      <c r="M127" s="10"/>
      <c r="N127" s="10"/>
      <c r="O127" s="12">
        <v>16</v>
      </c>
      <c r="P127" s="21">
        <v>1</v>
      </c>
      <c r="Q127" s="10"/>
    </row>
    <row r="128" ht="30" customHeight="1" spans="1:17">
      <c r="A128" s="10">
        <v>124</v>
      </c>
      <c r="B128" s="11" t="s">
        <v>486</v>
      </c>
      <c r="C128" s="11" t="s">
        <v>21</v>
      </c>
      <c r="D128" s="11" t="s">
        <v>21</v>
      </c>
      <c r="E128" s="11" t="s">
        <v>487</v>
      </c>
      <c r="F128" s="11" t="s">
        <v>488</v>
      </c>
      <c r="G128" s="12">
        <v>7.5</v>
      </c>
      <c r="H128" s="13">
        <v>2024.05</v>
      </c>
      <c r="I128" s="13">
        <v>2024.12</v>
      </c>
      <c r="J128" s="11" t="s">
        <v>489</v>
      </c>
      <c r="K128" s="12">
        <v>7.5</v>
      </c>
      <c r="L128" s="10"/>
      <c r="M128" s="10"/>
      <c r="N128" s="10"/>
      <c r="O128" s="12">
        <v>7.5</v>
      </c>
      <c r="P128" s="21">
        <v>1</v>
      </c>
      <c r="Q128" s="10"/>
    </row>
    <row r="129" ht="30" customHeight="1" spans="1:17">
      <c r="A129" s="10">
        <v>125</v>
      </c>
      <c r="B129" s="11" t="s">
        <v>490</v>
      </c>
      <c r="C129" s="11" t="s">
        <v>491</v>
      </c>
      <c r="D129" s="11" t="s">
        <v>492</v>
      </c>
      <c r="E129" s="11" t="s">
        <v>493</v>
      </c>
      <c r="F129" s="23" t="s">
        <v>494</v>
      </c>
      <c r="G129" s="12">
        <v>8</v>
      </c>
      <c r="H129" s="13">
        <v>2024.05</v>
      </c>
      <c r="I129" s="13">
        <v>2024.12</v>
      </c>
      <c r="J129" s="11" t="s">
        <v>495</v>
      </c>
      <c r="K129" s="12">
        <v>8</v>
      </c>
      <c r="L129" s="10"/>
      <c r="M129" s="10"/>
      <c r="N129" s="10"/>
      <c r="O129" s="12">
        <v>8</v>
      </c>
      <c r="P129" s="21">
        <v>1</v>
      </c>
      <c r="Q129" s="10"/>
    </row>
    <row r="130" ht="30" customHeight="1" spans="1:17">
      <c r="A130" s="10">
        <v>126</v>
      </c>
      <c r="B130" s="11" t="s">
        <v>496</v>
      </c>
      <c r="C130" s="11" t="s">
        <v>21</v>
      </c>
      <c r="D130" s="11" t="s">
        <v>21</v>
      </c>
      <c r="E130" s="14" t="s">
        <v>497</v>
      </c>
      <c r="F130" s="14" t="s">
        <v>498</v>
      </c>
      <c r="G130" s="15">
        <v>19.8</v>
      </c>
      <c r="H130" s="13">
        <v>2024.05</v>
      </c>
      <c r="I130" s="13">
        <v>2024.12</v>
      </c>
      <c r="J130" s="11" t="s">
        <v>499</v>
      </c>
      <c r="K130" s="15">
        <v>19.8</v>
      </c>
      <c r="L130" s="10"/>
      <c r="M130" s="10"/>
      <c r="N130" s="10"/>
      <c r="O130" s="15">
        <v>19.8</v>
      </c>
      <c r="P130" s="21">
        <v>1</v>
      </c>
      <c r="Q130" s="10"/>
    </row>
    <row r="131" ht="30" customHeight="1" spans="1:17">
      <c r="A131" s="10">
        <v>127</v>
      </c>
      <c r="B131" s="11" t="s">
        <v>500</v>
      </c>
      <c r="C131" s="11" t="s">
        <v>21</v>
      </c>
      <c r="D131" s="11" t="s">
        <v>21</v>
      </c>
      <c r="E131" s="11" t="s">
        <v>501</v>
      </c>
      <c r="F131" s="11" t="s">
        <v>212</v>
      </c>
      <c r="G131" s="12">
        <v>16.5</v>
      </c>
      <c r="H131" s="13">
        <v>2024.05</v>
      </c>
      <c r="I131" s="13">
        <v>2024.12</v>
      </c>
      <c r="J131" s="11" t="s">
        <v>160</v>
      </c>
      <c r="K131" s="12">
        <v>16.5</v>
      </c>
      <c r="L131" s="10"/>
      <c r="M131" s="10"/>
      <c r="N131" s="10"/>
      <c r="O131" s="12">
        <v>16.5</v>
      </c>
      <c r="P131" s="21">
        <v>1</v>
      </c>
      <c r="Q131" s="10"/>
    </row>
    <row r="132" ht="30" customHeight="1" spans="1:17">
      <c r="A132" s="10">
        <v>128</v>
      </c>
      <c r="B132" s="11" t="s">
        <v>502</v>
      </c>
      <c r="C132" s="11" t="s">
        <v>21</v>
      </c>
      <c r="D132" s="11" t="s">
        <v>21</v>
      </c>
      <c r="E132" s="11" t="s">
        <v>503</v>
      </c>
      <c r="F132" s="11" t="s">
        <v>450</v>
      </c>
      <c r="G132" s="12">
        <v>19</v>
      </c>
      <c r="H132" s="13">
        <v>2024.05</v>
      </c>
      <c r="I132" s="13">
        <v>2024.12</v>
      </c>
      <c r="J132" s="11" t="s">
        <v>504</v>
      </c>
      <c r="K132" s="12">
        <v>19</v>
      </c>
      <c r="L132" s="10"/>
      <c r="M132" s="10"/>
      <c r="N132" s="10"/>
      <c r="O132" s="12">
        <v>19</v>
      </c>
      <c r="P132" s="21">
        <v>1</v>
      </c>
      <c r="Q132" s="10"/>
    </row>
    <row r="133" ht="30" customHeight="1" spans="1:17">
      <c r="A133" s="10">
        <v>129</v>
      </c>
      <c r="B133" s="11" t="s">
        <v>505</v>
      </c>
      <c r="C133" s="11" t="s">
        <v>21</v>
      </c>
      <c r="D133" s="11" t="s">
        <v>21</v>
      </c>
      <c r="E133" s="11" t="s">
        <v>506</v>
      </c>
      <c r="F133" s="11" t="s">
        <v>507</v>
      </c>
      <c r="G133" s="12">
        <v>15.5</v>
      </c>
      <c r="H133" s="13">
        <v>2024.05</v>
      </c>
      <c r="I133" s="13">
        <v>2024.12</v>
      </c>
      <c r="J133" s="11" t="s">
        <v>508</v>
      </c>
      <c r="K133" s="12">
        <v>15.5</v>
      </c>
      <c r="L133" s="10"/>
      <c r="M133" s="10"/>
      <c r="N133" s="10"/>
      <c r="O133" s="12">
        <v>15.5</v>
      </c>
      <c r="P133" s="21">
        <v>1</v>
      </c>
      <c r="Q133" s="10"/>
    </row>
    <row r="134" ht="30" customHeight="1" spans="1:17">
      <c r="A134" s="10">
        <v>130</v>
      </c>
      <c r="B134" s="14" t="s">
        <v>509</v>
      </c>
      <c r="C134" s="11" t="s">
        <v>21</v>
      </c>
      <c r="D134" s="11" t="s">
        <v>21</v>
      </c>
      <c r="E134" s="14" t="s">
        <v>510</v>
      </c>
      <c r="F134" s="14" t="s">
        <v>511</v>
      </c>
      <c r="G134" s="15">
        <v>9</v>
      </c>
      <c r="H134" s="13">
        <v>2024.05</v>
      </c>
      <c r="I134" s="13">
        <v>2024.12</v>
      </c>
      <c r="J134" s="11" t="s">
        <v>512</v>
      </c>
      <c r="K134" s="15">
        <v>9</v>
      </c>
      <c r="L134" s="10"/>
      <c r="M134" s="10"/>
      <c r="N134" s="10"/>
      <c r="O134" s="15">
        <v>9</v>
      </c>
      <c r="P134" s="21">
        <v>1</v>
      </c>
      <c r="Q134" s="10"/>
    </row>
    <row r="135" ht="30" customHeight="1" spans="1:17">
      <c r="A135" s="10">
        <v>131</v>
      </c>
      <c r="B135" s="11" t="s">
        <v>513</v>
      </c>
      <c r="C135" s="11" t="s">
        <v>21</v>
      </c>
      <c r="D135" s="11" t="s">
        <v>21</v>
      </c>
      <c r="E135" s="11" t="s">
        <v>514</v>
      </c>
      <c r="F135" s="11" t="s">
        <v>515</v>
      </c>
      <c r="G135" s="12">
        <v>26.5</v>
      </c>
      <c r="H135" s="13">
        <v>2024.05</v>
      </c>
      <c r="I135" s="13">
        <v>2024.12</v>
      </c>
      <c r="J135" s="11" t="s">
        <v>516</v>
      </c>
      <c r="K135" s="12">
        <v>26.5</v>
      </c>
      <c r="L135" s="10"/>
      <c r="M135" s="10"/>
      <c r="N135" s="10"/>
      <c r="O135" s="12">
        <v>26.5</v>
      </c>
      <c r="P135" s="21">
        <v>1</v>
      </c>
      <c r="Q135" s="10"/>
    </row>
    <row r="136" ht="41" customHeight="1" spans="1:17">
      <c r="A136" s="10">
        <v>132</v>
      </c>
      <c r="B136" s="11" t="s">
        <v>517</v>
      </c>
      <c r="C136" s="11" t="s">
        <v>21</v>
      </c>
      <c r="D136" s="11" t="s">
        <v>21</v>
      </c>
      <c r="E136" s="11" t="s">
        <v>518</v>
      </c>
      <c r="F136" s="11" t="s">
        <v>519</v>
      </c>
      <c r="G136" s="12">
        <v>18</v>
      </c>
      <c r="H136" s="13">
        <v>2024.05</v>
      </c>
      <c r="I136" s="13">
        <v>2024.12</v>
      </c>
      <c r="J136" s="11" t="s">
        <v>520</v>
      </c>
      <c r="K136" s="12">
        <v>18</v>
      </c>
      <c r="L136" s="10"/>
      <c r="M136" s="10"/>
      <c r="N136" s="10"/>
      <c r="O136" s="12">
        <v>18</v>
      </c>
      <c r="P136" s="21">
        <v>1</v>
      </c>
      <c r="Q136" s="10"/>
    </row>
    <row r="137" ht="122" customHeight="1" spans="1:17">
      <c r="A137" s="10">
        <v>133</v>
      </c>
      <c r="B137" s="11" t="s">
        <v>521</v>
      </c>
      <c r="C137" s="11" t="s">
        <v>21</v>
      </c>
      <c r="D137" s="11" t="s">
        <v>21</v>
      </c>
      <c r="E137" s="11" t="s">
        <v>522</v>
      </c>
      <c r="F137" s="11" t="s">
        <v>523</v>
      </c>
      <c r="G137" s="12">
        <v>50</v>
      </c>
      <c r="H137" s="11">
        <v>2024.05</v>
      </c>
      <c r="I137" s="11">
        <v>2024.12</v>
      </c>
      <c r="J137" s="11" t="s">
        <v>524</v>
      </c>
      <c r="K137" s="12">
        <v>50</v>
      </c>
      <c r="L137" s="10"/>
      <c r="M137" s="10"/>
      <c r="N137" s="10"/>
      <c r="O137" s="12">
        <v>50</v>
      </c>
      <c r="P137" s="21">
        <v>1</v>
      </c>
      <c r="Q137" s="10"/>
    </row>
    <row r="138" ht="179" customHeight="1" spans="1:17">
      <c r="A138" s="10">
        <v>134</v>
      </c>
      <c r="B138" s="11" t="s">
        <v>525</v>
      </c>
      <c r="C138" s="11" t="s">
        <v>21</v>
      </c>
      <c r="D138" s="11" t="s">
        <v>21</v>
      </c>
      <c r="E138" s="11" t="s">
        <v>479</v>
      </c>
      <c r="F138" s="11" t="s">
        <v>526</v>
      </c>
      <c r="G138" s="12">
        <v>50</v>
      </c>
      <c r="H138" s="11">
        <v>2024.05</v>
      </c>
      <c r="I138" s="11">
        <v>2024.12</v>
      </c>
      <c r="J138" s="11" t="s">
        <v>527</v>
      </c>
      <c r="K138" s="12">
        <v>50</v>
      </c>
      <c r="L138" s="10"/>
      <c r="M138" s="10"/>
      <c r="N138" s="10"/>
      <c r="O138" s="12">
        <v>50</v>
      </c>
      <c r="P138" s="21">
        <v>1</v>
      </c>
      <c r="Q138" s="10"/>
    </row>
    <row r="139" ht="150" customHeight="1" spans="1:17">
      <c r="A139" s="10">
        <v>135</v>
      </c>
      <c r="B139" s="11" t="s">
        <v>528</v>
      </c>
      <c r="C139" s="11" t="s">
        <v>21</v>
      </c>
      <c r="D139" s="11" t="s">
        <v>21</v>
      </c>
      <c r="E139" s="11" t="s">
        <v>324</v>
      </c>
      <c r="F139" s="11" t="s">
        <v>529</v>
      </c>
      <c r="G139" s="12">
        <v>50</v>
      </c>
      <c r="H139" s="11">
        <v>2024.05</v>
      </c>
      <c r="I139" s="11">
        <v>2024.12</v>
      </c>
      <c r="J139" s="11" t="s">
        <v>530</v>
      </c>
      <c r="K139" s="12">
        <v>50</v>
      </c>
      <c r="L139" s="10"/>
      <c r="M139" s="10"/>
      <c r="N139" s="10"/>
      <c r="O139" s="12">
        <v>50</v>
      </c>
      <c r="P139" s="21">
        <v>1</v>
      </c>
      <c r="Q139" s="10"/>
    </row>
    <row r="140" ht="70" customHeight="1" spans="1:17">
      <c r="A140" s="10">
        <v>136</v>
      </c>
      <c r="B140" s="11" t="s">
        <v>531</v>
      </c>
      <c r="C140" s="11" t="s">
        <v>21</v>
      </c>
      <c r="D140" s="11" t="s">
        <v>21</v>
      </c>
      <c r="E140" s="11" t="s">
        <v>532</v>
      </c>
      <c r="F140" s="23" t="s">
        <v>533</v>
      </c>
      <c r="G140" s="12">
        <v>50</v>
      </c>
      <c r="H140" s="13">
        <v>2024.05</v>
      </c>
      <c r="I140" s="13">
        <v>2024.12</v>
      </c>
      <c r="J140" s="23" t="s">
        <v>534</v>
      </c>
      <c r="K140" s="12">
        <v>50</v>
      </c>
      <c r="L140" s="10"/>
      <c r="M140" s="10"/>
      <c r="N140" s="10"/>
      <c r="O140" s="12">
        <v>50</v>
      </c>
      <c r="P140" s="21">
        <v>1</v>
      </c>
      <c r="Q140" s="10"/>
    </row>
    <row r="141" ht="89" customHeight="1" spans="1:17">
      <c r="A141" s="10">
        <v>137</v>
      </c>
      <c r="B141" s="11" t="s">
        <v>535</v>
      </c>
      <c r="C141" s="11" t="s">
        <v>21</v>
      </c>
      <c r="D141" s="11" t="s">
        <v>21</v>
      </c>
      <c r="E141" s="11" t="s">
        <v>292</v>
      </c>
      <c r="F141" s="11" t="s">
        <v>536</v>
      </c>
      <c r="G141" s="12">
        <v>50</v>
      </c>
      <c r="H141" s="13">
        <v>2024.05</v>
      </c>
      <c r="I141" s="13">
        <v>2024.12</v>
      </c>
      <c r="J141" s="11" t="s">
        <v>537</v>
      </c>
      <c r="K141" s="12">
        <v>50</v>
      </c>
      <c r="L141" s="10"/>
      <c r="M141" s="10"/>
      <c r="N141" s="10"/>
      <c r="O141" s="12">
        <v>50</v>
      </c>
      <c r="P141" s="21">
        <v>1</v>
      </c>
      <c r="Q141" s="10"/>
    </row>
    <row r="142" ht="89" customHeight="1" spans="1:17">
      <c r="A142" s="10">
        <v>138</v>
      </c>
      <c r="B142" s="11" t="s">
        <v>538</v>
      </c>
      <c r="C142" s="11" t="s">
        <v>21</v>
      </c>
      <c r="D142" s="11" t="s">
        <v>21</v>
      </c>
      <c r="E142" s="11" t="s">
        <v>539</v>
      </c>
      <c r="F142" s="11" t="s">
        <v>540</v>
      </c>
      <c r="G142" s="12">
        <v>50</v>
      </c>
      <c r="H142" s="13">
        <v>2024.05</v>
      </c>
      <c r="I142" s="13">
        <v>2024.12</v>
      </c>
      <c r="J142" s="11" t="s">
        <v>541</v>
      </c>
      <c r="K142" s="12">
        <v>50</v>
      </c>
      <c r="L142" s="10"/>
      <c r="M142" s="10"/>
      <c r="N142" s="10"/>
      <c r="O142" s="12">
        <v>50</v>
      </c>
      <c r="P142" s="21">
        <v>1</v>
      </c>
      <c r="Q142" s="10"/>
    </row>
    <row r="143" ht="30" customHeight="1" spans="1:17">
      <c r="A143" s="10">
        <v>139</v>
      </c>
      <c r="B143" s="23" t="s">
        <v>542</v>
      </c>
      <c r="C143" s="11" t="s">
        <v>21</v>
      </c>
      <c r="D143" s="11" t="s">
        <v>21</v>
      </c>
      <c r="E143" s="23" t="s">
        <v>543</v>
      </c>
      <c r="F143" s="23" t="s">
        <v>544</v>
      </c>
      <c r="G143" s="12">
        <v>15</v>
      </c>
      <c r="H143" s="24">
        <v>2024.05</v>
      </c>
      <c r="I143" s="24">
        <v>2024.12</v>
      </c>
      <c r="J143" s="23" t="s">
        <v>168</v>
      </c>
      <c r="K143" s="12">
        <v>15</v>
      </c>
      <c r="L143" s="10"/>
      <c r="M143" s="10"/>
      <c r="N143" s="10"/>
      <c r="O143" s="12">
        <v>15</v>
      </c>
      <c r="P143" s="21">
        <v>1</v>
      </c>
      <c r="Q143" s="10"/>
    </row>
    <row r="144" ht="67" customHeight="1" spans="1:17">
      <c r="A144" s="10">
        <v>140</v>
      </c>
      <c r="B144" s="23" t="s">
        <v>545</v>
      </c>
      <c r="C144" s="11" t="s">
        <v>21</v>
      </c>
      <c r="D144" s="11" t="s">
        <v>21</v>
      </c>
      <c r="E144" s="23" t="s">
        <v>304</v>
      </c>
      <c r="F144" s="23" t="s">
        <v>546</v>
      </c>
      <c r="G144" s="12">
        <v>15</v>
      </c>
      <c r="H144" s="24">
        <v>2024.05</v>
      </c>
      <c r="I144" s="24">
        <v>2024.12</v>
      </c>
      <c r="J144" s="11" t="s">
        <v>547</v>
      </c>
      <c r="K144" s="12">
        <v>15</v>
      </c>
      <c r="L144" s="10"/>
      <c r="M144" s="10"/>
      <c r="N144" s="10"/>
      <c r="O144" s="12">
        <v>15</v>
      </c>
      <c r="P144" s="21">
        <v>1</v>
      </c>
      <c r="Q144" s="10"/>
    </row>
    <row r="145" ht="30" customHeight="1" spans="1:17">
      <c r="A145" s="10">
        <v>141</v>
      </c>
      <c r="B145" s="11" t="s">
        <v>548</v>
      </c>
      <c r="C145" s="11" t="s">
        <v>21</v>
      </c>
      <c r="D145" s="11" t="s">
        <v>21</v>
      </c>
      <c r="E145" s="11" t="s">
        <v>549</v>
      </c>
      <c r="F145" s="11" t="s">
        <v>550</v>
      </c>
      <c r="G145" s="12">
        <v>5</v>
      </c>
      <c r="H145" s="24">
        <v>2024.05</v>
      </c>
      <c r="I145" s="24">
        <v>2024.12</v>
      </c>
      <c r="J145" s="11" t="s">
        <v>551</v>
      </c>
      <c r="K145" s="12">
        <v>5</v>
      </c>
      <c r="L145" s="10"/>
      <c r="M145" s="10"/>
      <c r="N145" s="10"/>
      <c r="O145" s="12">
        <v>5</v>
      </c>
      <c r="P145" s="21">
        <v>1</v>
      </c>
      <c r="Q145" s="10"/>
    </row>
    <row r="146" ht="30" customHeight="1" spans="1:17">
      <c r="A146" s="10">
        <v>142</v>
      </c>
      <c r="B146" s="11" t="s">
        <v>552</v>
      </c>
      <c r="C146" s="11" t="s">
        <v>21</v>
      </c>
      <c r="D146" s="11" t="s">
        <v>21</v>
      </c>
      <c r="E146" s="11" t="s">
        <v>549</v>
      </c>
      <c r="F146" s="11" t="s">
        <v>553</v>
      </c>
      <c r="G146" s="12">
        <v>15</v>
      </c>
      <c r="H146" s="24">
        <v>2024.05</v>
      </c>
      <c r="I146" s="24">
        <v>2024.12</v>
      </c>
      <c r="J146" s="11" t="s">
        <v>554</v>
      </c>
      <c r="K146" s="12">
        <v>15</v>
      </c>
      <c r="L146" s="10"/>
      <c r="M146" s="10"/>
      <c r="N146" s="10"/>
      <c r="O146" s="12">
        <v>15</v>
      </c>
      <c r="P146" s="21">
        <v>1</v>
      </c>
      <c r="Q146" s="10"/>
    </row>
    <row r="147" ht="30" customHeight="1" spans="1:17">
      <c r="A147" s="10">
        <v>143</v>
      </c>
      <c r="B147" s="11" t="s">
        <v>555</v>
      </c>
      <c r="C147" s="11" t="s">
        <v>21</v>
      </c>
      <c r="D147" s="11" t="s">
        <v>21</v>
      </c>
      <c r="E147" s="11" t="s">
        <v>556</v>
      </c>
      <c r="F147" s="11" t="s">
        <v>557</v>
      </c>
      <c r="G147" s="12">
        <v>1000</v>
      </c>
      <c r="H147" s="24">
        <v>2024.05</v>
      </c>
      <c r="I147" s="24">
        <v>2024.12</v>
      </c>
      <c r="J147" s="11" t="s">
        <v>558</v>
      </c>
      <c r="K147" s="12">
        <v>1000</v>
      </c>
      <c r="L147" s="10"/>
      <c r="M147" s="10"/>
      <c r="N147" s="10"/>
      <c r="O147" s="12">
        <v>1000</v>
      </c>
      <c r="P147" s="21">
        <v>1</v>
      </c>
      <c r="Q147" s="10"/>
    </row>
    <row r="148" ht="30" customHeight="1" spans="1:17">
      <c r="A148" s="10">
        <v>144</v>
      </c>
      <c r="B148" s="11" t="s">
        <v>559</v>
      </c>
      <c r="C148" s="11" t="s">
        <v>21</v>
      </c>
      <c r="D148" s="11" t="s">
        <v>21</v>
      </c>
      <c r="E148" s="11" t="s">
        <v>560</v>
      </c>
      <c r="F148" s="11" t="s">
        <v>561</v>
      </c>
      <c r="G148" s="12">
        <v>60</v>
      </c>
      <c r="H148" s="24">
        <v>2024.05</v>
      </c>
      <c r="I148" s="24">
        <v>2024.12</v>
      </c>
      <c r="J148" s="11" t="s">
        <v>562</v>
      </c>
      <c r="K148" s="12">
        <v>60</v>
      </c>
      <c r="L148" s="10"/>
      <c r="M148" s="10"/>
      <c r="N148" s="10"/>
      <c r="O148" s="12">
        <v>60</v>
      </c>
      <c r="P148" s="21">
        <v>1</v>
      </c>
      <c r="Q148" s="10"/>
    </row>
    <row r="149" ht="30" customHeight="1" spans="1:17">
      <c r="A149" s="10">
        <v>145</v>
      </c>
      <c r="B149" s="11" t="s">
        <v>563</v>
      </c>
      <c r="C149" s="23" t="s">
        <v>564</v>
      </c>
      <c r="D149" s="23" t="s">
        <v>564</v>
      </c>
      <c r="E149" s="11" t="s">
        <v>565</v>
      </c>
      <c r="F149" s="11" t="s">
        <v>566</v>
      </c>
      <c r="G149" s="12">
        <v>37.9</v>
      </c>
      <c r="H149" s="24">
        <v>2024.05</v>
      </c>
      <c r="I149" s="24">
        <v>2024.12</v>
      </c>
      <c r="J149" s="11" t="s">
        <v>567</v>
      </c>
      <c r="K149" s="12">
        <v>37.9</v>
      </c>
      <c r="L149" s="10"/>
      <c r="M149" s="10"/>
      <c r="N149" s="10"/>
      <c r="O149" s="12">
        <v>37.9</v>
      </c>
      <c r="P149" s="21">
        <v>1</v>
      </c>
      <c r="Q149" s="10"/>
    </row>
    <row r="150" ht="30" customHeight="1" spans="1:17">
      <c r="A150" s="10">
        <v>146</v>
      </c>
      <c r="B150" s="11" t="s">
        <v>568</v>
      </c>
      <c r="C150" s="23" t="s">
        <v>564</v>
      </c>
      <c r="D150" s="23" t="s">
        <v>564</v>
      </c>
      <c r="E150" s="11" t="s">
        <v>569</v>
      </c>
      <c r="F150" s="11" t="s">
        <v>570</v>
      </c>
      <c r="G150" s="12">
        <v>16</v>
      </c>
      <c r="H150" s="24">
        <v>2024.05</v>
      </c>
      <c r="I150" s="24">
        <v>2024.12</v>
      </c>
      <c r="J150" s="11" t="s">
        <v>571</v>
      </c>
      <c r="K150" s="12">
        <v>16</v>
      </c>
      <c r="L150" s="10"/>
      <c r="M150" s="10"/>
      <c r="N150" s="10"/>
      <c r="O150" s="12">
        <v>16</v>
      </c>
      <c r="P150" s="21">
        <v>1</v>
      </c>
      <c r="Q150" s="10"/>
    </row>
    <row r="151" ht="55" customHeight="1" spans="1:17">
      <c r="A151" s="10">
        <v>147</v>
      </c>
      <c r="B151" s="11" t="s">
        <v>572</v>
      </c>
      <c r="C151" s="23" t="s">
        <v>564</v>
      </c>
      <c r="D151" s="23" t="s">
        <v>564</v>
      </c>
      <c r="E151" s="11" t="s">
        <v>296</v>
      </c>
      <c r="F151" s="11" t="s">
        <v>573</v>
      </c>
      <c r="G151" s="12">
        <v>46.1</v>
      </c>
      <c r="H151" s="24">
        <v>2024.05</v>
      </c>
      <c r="I151" s="24">
        <v>2024.12</v>
      </c>
      <c r="J151" s="11" t="s">
        <v>574</v>
      </c>
      <c r="K151" s="12">
        <v>46.1</v>
      </c>
      <c r="L151" s="10"/>
      <c r="M151" s="10"/>
      <c r="N151" s="10"/>
      <c r="O151" s="12">
        <v>46.1</v>
      </c>
      <c r="P151" s="21">
        <v>1</v>
      </c>
      <c r="Q151" s="10"/>
    </row>
    <row r="152" ht="30" customHeight="1" spans="1:17">
      <c r="A152" s="10">
        <v>148</v>
      </c>
      <c r="B152" s="11" t="s">
        <v>575</v>
      </c>
      <c r="C152" s="11" t="s">
        <v>576</v>
      </c>
      <c r="D152" s="11" t="s">
        <v>576</v>
      </c>
      <c r="E152" s="11" t="s">
        <v>577</v>
      </c>
      <c r="F152" s="11" t="s">
        <v>578</v>
      </c>
      <c r="G152" s="15">
        <v>30</v>
      </c>
      <c r="H152" s="24">
        <v>2024.05</v>
      </c>
      <c r="I152" s="24">
        <v>2024.12</v>
      </c>
      <c r="J152" s="11" t="s">
        <v>579</v>
      </c>
      <c r="K152" s="15">
        <v>30</v>
      </c>
      <c r="L152" s="10"/>
      <c r="M152" s="10"/>
      <c r="N152" s="10"/>
      <c r="O152" s="15">
        <v>30</v>
      </c>
      <c r="P152" s="21">
        <v>1</v>
      </c>
      <c r="Q152" s="10"/>
    </row>
    <row r="153" ht="30" customHeight="1" spans="1:17">
      <c r="A153" s="10">
        <v>149</v>
      </c>
      <c r="B153" s="11" t="s">
        <v>580</v>
      </c>
      <c r="C153" s="11" t="s">
        <v>576</v>
      </c>
      <c r="D153" s="11" t="s">
        <v>576</v>
      </c>
      <c r="E153" s="11" t="s">
        <v>556</v>
      </c>
      <c r="F153" s="11" t="s">
        <v>581</v>
      </c>
      <c r="G153" s="15">
        <v>30</v>
      </c>
      <c r="H153" s="24">
        <v>2024.05</v>
      </c>
      <c r="I153" s="24">
        <v>2024.12</v>
      </c>
      <c r="J153" s="11" t="s">
        <v>582</v>
      </c>
      <c r="K153" s="15">
        <v>30</v>
      </c>
      <c r="L153" s="10"/>
      <c r="M153" s="10"/>
      <c r="N153" s="10"/>
      <c r="O153" s="15">
        <v>30</v>
      </c>
      <c r="P153" s="21">
        <v>1</v>
      </c>
      <c r="Q153" s="10"/>
    </row>
    <row r="154" ht="30" customHeight="1" spans="1:17">
      <c r="A154" s="10">
        <v>150</v>
      </c>
      <c r="B154" s="23" t="s">
        <v>583</v>
      </c>
      <c r="C154" s="23" t="s">
        <v>584</v>
      </c>
      <c r="D154" s="23" t="s">
        <v>584</v>
      </c>
      <c r="E154" s="11" t="s">
        <v>585</v>
      </c>
      <c r="F154" s="11" t="s">
        <v>586</v>
      </c>
      <c r="G154" s="16">
        <v>16.4</v>
      </c>
      <c r="H154" s="17">
        <v>2024.04</v>
      </c>
      <c r="I154" s="17">
        <v>2024.07</v>
      </c>
      <c r="J154" s="23" t="s">
        <v>587</v>
      </c>
      <c r="K154" s="16">
        <v>16.4</v>
      </c>
      <c r="L154" s="10"/>
      <c r="M154" s="10"/>
      <c r="N154" s="10"/>
      <c r="O154" s="16">
        <v>16.4</v>
      </c>
      <c r="P154" s="21">
        <v>1</v>
      </c>
      <c r="Q154" s="10"/>
    </row>
    <row r="155" ht="30" customHeight="1" spans="1:17">
      <c r="A155" s="10">
        <v>151</v>
      </c>
      <c r="B155" s="23" t="s">
        <v>588</v>
      </c>
      <c r="C155" s="23" t="s">
        <v>584</v>
      </c>
      <c r="D155" s="23" t="s">
        <v>584</v>
      </c>
      <c r="E155" s="11" t="s">
        <v>467</v>
      </c>
      <c r="F155" s="11" t="s">
        <v>589</v>
      </c>
      <c r="G155" s="16">
        <v>20.5</v>
      </c>
      <c r="H155" s="17">
        <v>2024.04</v>
      </c>
      <c r="I155" s="17">
        <v>2024.07</v>
      </c>
      <c r="J155" s="23" t="s">
        <v>590</v>
      </c>
      <c r="K155" s="16">
        <v>20.5</v>
      </c>
      <c r="L155" s="10"/>
      <c r="M155" s="10"/>
      <c r="N155" s="10"/>
      <c r="O155" s="16">
        <v>20.5</v>
      </c>
      <c r="P155" s="21">
        <v>1</v>
      </c>
      <c r="Q155" s="10"/>
    </row>
    <row r="156" ht="30" customHeight="1" spans="1:17">
      <c r="A156" s="10">
        <v>152</v>
      </c>
      <c r="B156" s="23" t="s">
        <v>591</v>
      </c>
      <c r="C156" s="23" t="s">
        <v>584</v>
      </c>
      <c r="D156" s="23" t="s">
        <v>584</v>
      </c>
      <c r="E156" s="11" t="s">
        <v>592</v>
      </c>
      <c r="F156" s="11" t="s">
        <v>589</v>
      </c>
      <c r="G156" s="16">
        <v>20.5</v>
      </c>
      <c r="H156" s="17">
        <v>2024.04</v>
      </c>
      <c r="I156" s="17">
        <v>2024.07</v>
      </c>
      <c r="J156" s="23" t="s">
        <v>593</v>
      </c>
      <c r="K156" s="16">
        <v>20.5</v>
      </c>
      <c r="L156" s="10"/>
      <c r="M156" s="10"/>
      <c r="N156" s="10"/>
      <c r="O156" s="16">
        <v>20.5</v>
      </c>
      <c r="P156" s="21">
        <v>1</v>
      </c>
      <c r="Q156" s="10"/>
    </row>
    <row r="157" ht="30" customHeight="1" spans="1:17">
      <c r="A157" s="10">
        <v>153</v>
      </c>
      <c r="B157" s="23" t="s">
        <v>594</v>
      </c>
      <c r="C157" s="23" t="s">
        <v>584</v>
      </c>
      <c r="D157" s="23" t="s">
        <v>584</v>
      </c>
      <c r="E157" s="11" t="s">
        <v>595</v>
      </c>
      <c r="F157" s="11" t="s">
        <v>596</v>
      </c>
      <c r="G157" s="11">
        <v>72.396</v>
      </c>
      <c r="H157" s="17">
        <v>2024.04</v>
      </c>
      <c r="I157" s="17">
        <v>2024.07</v>
      </c>
      <c r="J157" s="23" t="s">
        <v>597</v>
      </c>
      <c r="K157" s="11">
        <v>72.396</v>
      </c>
      <c r="L157" s="10"/>
      <c r="M157" s="10"/>
      <c r="N157" s="10"/>
      <c r="O157" s="11">
        <v>72.396</v>
      </c>
      <c r="P157" s="21">
        <v>1</v>
      </c>
      <c r="Q157" s="10"/>
    </row>
    <row r="158" ht="30" customHeight="1" spans="1:17">
      <c r="A158" s="10">
        <v>154</v>
      </c>
      <c r="B158" s="23" t="s">
        <v>598</v>
      </c>
      <c r="C158" s="23" t="s">
        <v>584</v>
      </c>
      <c r="D158" s="23" t="s">
        <v>584</v>
      </c>
      <c r="E158" s="11" t="s">
        <v>599</v>
      </c>
      <c r="F158" s="11" t="s">
        <v>589</v>
      </c>
      <c r="G158" s="16">
        <v>10.25</v>
      </c>
      <c r="H158" s="17">
        <v>2024.04</v>
      </c>
      <c r="I158" s="17">
        <v>2024.07</v>
      </c>
      <c r="J158" s="23" t="s">
        <v>593</v>
      </c>
      <c r="K158" s="16">
        <v>10.25</v>
      </c>
      <c r="L158" s="10"/>
      <c r="M158" s="10"/>
      <c r="N158" s="10"/>
      <c r="O158" s="16">
        <v>10.25</v>
      </c>
      <c r="P158" s="21">
        <v>1</v>
      </c>
      <c r="Q158" s="10"/>
    </row>
    <row r="159" ht="30" customHeight="1" spans="1:17">
      <c r="A159" s="10">
        <v>155</v>
      </c>
      <c r="B159" s="23" t="s">
        <v>600</v>
      </c>
      <c r="C159" s="23" t="s">
        <v>584</v>
      </c>
      <c r="D159" s="23" t="s">
        <v>584</v>
      </c>
      <c r="E159" s="11" t="s">
        <v>601</v>
      </c>
      <c r="F159" s="11" t="s">
        <v>602</v>
      </c>
      <c r="G159" s="16">
        <v>12.3</v>
      </c>
      <c r="H159" s="17">
        <v>2024.04</v>
      </c>
      <c r="I159" s="17">
        <v>2024.07</v>
      </c>
      <c r="J159" s="23" t="s">
        <v>603</v>
      </c>
      <c r="K159" s="16">
        <v>12.3</v>
      </c>
      <c r="L159" s="10"/>
      <c r="M159" s="10"/>
      <c r="N159" s="10"/>
      <c r="O159" s="16">
        <v>12.3</v>
      </c>
      <c r="P159" s="21">
        <v>1</v>
      </c>
      <c r="Q159" s="10"/>
    </row>
    <row r="160" ht="30" customHeight="1" spans="1:17">
      <c r="A160" s="10">
        <v>156</v>
      </c>
      <c r="B160" s="23" t="s">
        <v>604</v>
      </c>
      <c r="C160" s="23" t="s">
        <v>584</v>
      </c>
      <c r="D160" s="23" t="s">
        <v>584</v>
      </c>
      <c r="E160" s="11" t="s">
        <v>605</v>
      </c>
      <c r="F160" s="11" t="s">
        <v>602</v>
      </c>
      <c r="G160" s="16">
        <v>12.3</v>
      </c>
      <c r="H160" s="17">
        <v>2024.04</v>
      </c>
      <c r="I160" s="17">
        <v>2024.07</v>
      </c>
      <c r="J160" s="23" t="s">
        <v>606</v>
      </c>
      <c r="K160" s="16">
        <v>12.3</v>
      </c>
      <c r="L160" s="10"/>
      <c r="M160" s="10"/>
      <c r="N160" s="10"/>
      <c r="O160" s="16">
        <v>12.3</v>
      </c>
      <c r="P160" s="21">
        <v>1</v>
      </c>
      <c r="Q160" s="10"/>
    </row>
    <row r="161" ht="30" customHeight="1" spans="1:17">
      <c r="A161" s="10">
        <v>157</v>
      </c>
      <c r="B161" s="23" t="s">
        <v>607</v>
      </c>
      <c r="C161" s="23" t="s">
        <v>584</v>
      </c>
      <c r="D161" s="23" t="s">
        <v>584</v>
      </c>
      <c r="E161" s="11" t="s">
        <v>503</v>
      </c>
      <c r="F161" s="11" t="s">
        <v>608</v>
      </c>
      <c r="G161" s="16">
        <f t="shared" ref="G161:G164" si="0">36.25</f>
        <v>36.25</v>
      </c>
      <c r="H161" s="17">
        <v>2024.04</v>
      </c>
      <c r="I161" s="17">
        <v>2024.07</v>
      </c>
      <c r="J161" s="23" t="s">
        <v>609</v>
      </c>
      <c r="K161" s="16">
        <f t="shared" ref="K161:K164" si="1">36.25</f>
        <v>36.25</v>
      </c>
      <c r="L161" s="10"/>
      <c r="M161" s="10"/>
      <c r="N161" s="10"/>
      <c r="O161" s="16">
        <f t="shared" ref="O161:O164" si="2">36.25</f>
        <v>36.25</v>
      </c>
      <c r="P161" s="21">
        <v>1</v>
      </c>
      <c r="Q161" s="10"/>
    </row>
    <row r="162" ht="30" customHeight="1" spans="1:17">
      <c r="A162" s="10">
        <v>158</v>
      </c>
      <c r="B162" s="23" t="s">
        <v>610</v>
      </c>
      <c r="C162" s="23" t="s">
        <v>584</v>
      </c>
      <c r="D162" s="23" t="s">
        <v>584</v>
      </c>
      <c r="E162" s="11" t="s">
        <v>497</v>
      </c>
      <c r="F162" s="11" t="s">
        <v>608</v>
      </c>
      <c r="G162" s="16">
        <f t="shared" si="0"/>
        <v>36.25</v>
      </c>
      <c r="H162" s="17">
        <v>2024.04</v>
      </c>
      <c r="I162" s="17">
        <v>2024.07</v>
      </c>
      <c r="J162" s="23" t="s">
        <v>611</v>
      </c>
      <c r="K162" s="16">
        <f t="shared" si="1"/>
        <v>36.25</v>
      </c>
      <c r="L162" s="10"/>
      <c r="M162" s="10"/>
      <c r="N162" s="10"/>
      <c r="O162" s="16">
        <f t="shared" si="2"/>
        <v>36.25</v>
      </c>
      <c r="P162" s="21">
        <v>1</v>
      </c>
      <c r="Q162" s="10"/>
    </row>
    <row r="163" ht="30" customHeight="1" spans="1:17">
      <c r="A163" s="10">
        <v>159</v>
      </c>
      <c r="B163" s="23" t="s">
        <v>612</v>
      </c>
      <c r="C163" s="23" t="s">
        <v>584</v>
      </c>
      <c r="D163" s="23" t="s">
        <v>584</v>
      </c>
      <c r="E163" s="11" t="s">
        <v>613</v>
      </c>
      <c r="F163" s="11" t="s">
        <v>608</v>
      </c>
      <c r="G163" s="16">
        <f t="shared" si="0"/>
        <v>36.25</v>
      </c>
      <c r="H163" s="17">
        <v>2024.04</v>
      </c>
      <c r="I163" s="17">
        <v>2024.07</v>
      </c>
      <c r="J163" s="23" t="s">
        <v>614</v>
      </c>
      <c r="K163" s="16">
        <f t="shared" si="1"/>
        <v>36.25</v>
      </c>
      <c r="L163" s="10"/>
      <c r="M163" s="10"/>
      <c r="N163" s="10"/>
      <c r="O163" s="16">
        <f t="shared" si="2"/>
        <v>36.25</v>
      </c>
      <c r="P163" s="21">
        <v>1</v>
      </c>
      <c r="Q163" s="10"/>
    </row>
    <row r="164" ht="30" customHeight="1" spans="1:17">
      <c r="A164" s="10">
        <v>160</v>
      </c>
      <c r="B164" s="23" t="s">
        <v>615</v>
      </c>
      <c r="C164" s="23" t="s">
        <v>584</v>
      </c>
      <c r="D164" s="23" t="s">
        <v>584</v>
      </c>
      <c r="E164" s="11" t="s">
        <v>616</v>
      </c>
      <c r="F164" s="11" t="s">
        <v>608</v>
      </c>
      <c r="G164" s="16">
        <f t="shared" si="0"/>
        <v>36.25</v>
      </c>
      <c r="H164" s="17">
        <v>2024.04</v>
      </c>
      <c r="I164" s="17">
        <v>2024.07</v>
      </c>
      <c r="J164" s="23" t="s">
        <v>617</v>
      </c>
      <c r="K164" s="16">
        <f t="shared" si="1"/>
        <v>36.25</v>
      </c>
      <c r="L164" s="10"/>
      <c r="M164" s="10"/>
      <c r="N164" s="10"/>
      <c r="O164" s="16">
        <f t="shared" si="2"/>
        <v>36.25</v>
      </c>
      <c r="P164" s="21">
        <v>1</v>
      </c>
      <c r="Q164" s="10"/>
    </row>
    <row r="165" ht="54" customHeight="1" spans="1:17">
      <c r="A165" s="10">
        <v>161</v>
      </c>
      <c r="B165" s="14" t="s">
        <v>618</v>
      </c>
      <c r="C165" s="23" t="s">
        <v>584</v>
      </c>
      <c r="D165" s="23" t="s">
        <v>584</v>
      </c>
      <c r="E165" s="11" t="s">
        <v>619</v>
      </c>
      <c r="F165" s="11" t="s">
        <v>620</v>
      </c>
      <c r="G165" s="11">
        <v>19.651</v>
      </c>
      <c r="H165" s="17">
        <v>2024.05</v>
      </c>
      <c r="I165" s="17">
        <v>2024.12</v>
      </c>
      <c r="J165" s="11" t="s">
        <v>621</v>
      </c>
      <c r="K165" s="11">
        <v>19.651</v>
      </c>
      <c r="L165" s="10"/>
      <c r="M165" s="10"/>
      <c r="N165" s="10"/>
      <c r="O165" s="11">
        <v>19.651</v>
      </c>
      <c r="P165" s="21">
        <v>1</v>
      </c>
      <c r="Q165" s="10"/>
    </row>
    <row r="166" ht="56" customHeight="1" spans="1:17">
      <c r="A166" s="10">
        <v>162</v>
      </c>
      <c r="B166" s="14" t="s">
        <v>622</v>
      </c>
      <c r="C166" s="23" t="s">
        <v>584</v>
      </c>
      <c r="D166" s="23" t="s">
        <v>584</v>
      </c>
      <c r="E166" s="11" t="s">
        <v>623</v>
      </c>
      <c r="F166" s="11" t="s">
        <v>624</v>
      </c>
      <c r="G166" s="11">
        <v>10.8545</v>
      </c>
      <c r="H166" s="17">
        <v>2024.05</v>
      </c>
      <c r="I166" s="17">
        <v>2024.12</v>
      </c>
      <c r="J166" s="11" t="s">
        <v>625</v>
      </c>
      <c r="K166" s="11">
        <v>10.8545</v>
      </c>
      <c r="L166" s="10"/>
      <c r="M166" s="10"/>
      <c r="N166" s="10"/>
      <c r="O166" s="11">
        <v>10.8545</v>
      </c>
      <c r="P166" s="21">
        <v>1</v>
      </c>
      <c r="Q166" s="10"/>
    </row>
    <row r="167" ht="61" customHeight="1" spans="1:17">
      <c r="A167" s="10">
        <v>163</v>
      </c>
      <c r="B167" s="14" t="s">
        <v>626</v>
      </c>
      <c r="C167" s="23" t="s">
        <v>584</v>
      </c>
      <c r="D167" s="23" t="s">
        <v>584</v>
      </c>
      <c r="E167" s="11" t="s">
        <v>627</v>
      </c>
      <c r="F167" s="11" t="s">
        <v>628</v>
      </c>
      <c r="G167" s="11">
        <v>49.432</v>
      </c>
      <c r="H167" s="17">
        <v>2024.05</v>
      </c>
      <c r="I167" s="17">
        <v>2024.12</v>
      </c>
      <c r="J167" s="11" t="s">
        <v>629</v>
      </c>
      <c r="K167" s="11">
        <v>49.432</v>
      </c>
      <c r="L167" s="10"/>
      <c r="M167" s="10"/>
      <c r="N167" s="10"/>
      <c r="O167" s="11">
        <v>49.432</v>
      </c>
      <c r="P167" s="21">
        <v>1</v>
      </c>
      <c r="Q167" s="10"/>
    </row>
    <row r="168" ht="30" customHeight="1" spans="1:17">
      <c r="A168" s="10">
        <v>164</v>
      </c>
      <c r="B168" s="14" t="s">
        <v>630</v>
      </c>
      <c r="C168" s="23" t="s">
        <v>584</v>
      </c>
      <c r="D168" s="23" t="s">
        <v>584</v>
      </c>
      <c r="E168" s="11" t="s">
        <v>631</v>
      </c>
      <c r="F168" s="11" t="s">
        <v>632</v>
      </c>
      <c r="G168" s="11">
        <v>1.875</v>
      </c>
      <c r="H168" s="17">
        <v>2024.05</v>
      </c>
      <c r="I168" s="17">
        <v>2024.12</v>
      </c>
      <c r="J168" s="11" t="s">
        <v>633</v>
      </c>
      <c r="K168" s="11">
        <v>1.875</v>
      </c>
      <c r="L168" s="10"/>
      <c r="M168" s="10"/>
      <c r="N168" s="10"/>
      <c r="O168" s="11">
        <v>1.875</v>
      </c>
      <c r="P168" s="21">
        <v>1</v>
      </c>
      <c r="Q168" s="10"/>
    </row>
    <row r="169" ht="80" customHeight="1" spans="1:17">
      <c r="A169" s="10">
        <v>165</v>
      </c>
      <c r="B169" s="14" t="s">
        <v>634</v>
      </c>
      <c r="C169" s="23" t="s">
        <v>584</v>
      </c>
      <c r="D169" s="23" t="s">
        <v>584</v>
      </c>
      <c r="E169" s="11" t="s">
        <v>635</v>
      </c>
      <c r="F169" s="11" t="s">
        <v>636</v>
      </c>
      <c r="G169" s="11">
        <v>21.449</v>
      </c>
      <c r="H169" s="17">
        <v>2024.05</v>
      </c>
      <c r="I169" s="17">
        <v>2024.12</v>
      </c>
      <c r="J169" s="11" t="s">
        <v>637</v>
      </c>
      <c r="K169" s="11">
        <v>21.449</v>
      </c>
      <c r="L169" s="10"/>
      <c r="M169" s="10"/>
      <c r="N169" s="10"/>
      <c r="O169" s="11">
        <v>21.449</v>
      </c>
      <c r="P169" s="21">
        <v>1</v>
      </c>
      <c r="Q169" s="10"/>
    </row>
    <row r="170" ht="95" customHeight="1" spans="1:17">
      <c r="A170" s="10">
        <v>166</v>
      </c>
      <c r="B170" s="14" t="s">
        <v>638</v>
      </c>
      <c r="C170" s="23" t="s">
        <v>584</v>
      </c>
      <c r="D170" s="23" t="s">
        <v>584</v>
      </c>
      <c r="E170" s="11" t="s">
        <v>639</v>
      </c>
      <c r="F170" s="11" t="s">
        <v>640</v>
      </c>
      <c r="G170" s="11">
        <v>6.25</v>
      </c>
      <c r="H170" s="17">
        <v>2024.05</v>
      </c>
      <c r="I170" s="17">
        <v>2024.12</v>
      </c>
      <c r="J170" s="11" t="s">
        <v>641</v>
      </c>
      <c r="K170" s="11">
        <v>6.25</v>
      </c>
      <c r="L170" s="10"/>
      <c r="M170" s="10"/>
      <c r="N170" s="10"/>
      <c r="O170" s="11">
        <v>6.25</v>
      </c>
      <c r="P170" s="21">
        <v>1</v>
      </c>
      <c r="Q170" s="10"/>
    </row>
    <row r="171" ht="77" customHeight="1" spans="1:17">
      <c r="A171" s="10">
        <v>167</v>
      </c>
      <c r="B171" s="14" t="s">
        <v>642</v>
      </c>
      <c r="C171" s="23" t="s">
        <v>584</v>
      </c>
      <c r="D171" s="23" t="s">
        <v>584</v>
      </c>
      <c r="E171" s="11" t="s">
        <v>643</v>
      </c>
      <c r="F171" s="11" t="s">
        <v>644</v>
      </c>
      <c r="G171" s="11">
        <v>14.24</v>
      </c>
      <c r="H171" s="17">
        <v>2024.05</v>
      </c>
      <c r="I171" s="17">
        <v>2024.12</v>
      </c>
      <c r="J171" s="11" t="s">
        <v>645</v>
      </c>
      <c r="K171" s="11">
        <v>14.24</v>
      </c>
      <c r="L171" s="10"/>
      <c r="M171" s="10"/>
      <c r="N171" s="10"/>
      <c r="O171" s="11">
        <v>14.24</v>
      </c>
      <c r="P171" s="21">
        <v>1</v>
      </c>
      <c r="Q171" s="10"/>
    </row>
    <row r="172" ht="72" customHeight="1" spans="1:17">
      <c r="A172" s="10">
        <v>168</v>
      </c>
      <c r="B172" s="14" t="s">
        <v>646</v>
      </c>
      <c r="C172" s="23" t="s">
        <v>584</v>
      </c>
      <c r="D172" s="23" t="s">
        <v>584</v>
      </c>
      <c r="E172" s="11" t="s">
        <v>647</v>
      </c>
      <c r="F172" s="11" t="s">
        <v>648</v>
      </c>
      <c r="G172" s="11">
        <v>5.19</v>
      </c>
      <c r="H172" s="17">
        <v>2024.05</v>
      </c>
      <c r="I172" s="17">
        <v>2024.12</v>
      </c>
      <c r="J172" s="11" t="s">
        <v>649</v>
      </c>
      <c r="K172" s="11">
        <v>5.19</v>
      </c>
      <c r="L172" s="10"/>
      <c r="M172" s="10"/>
      <c r="N172" s="10"/>
      <c r="O172" s="11">
        <v>5.19</v>
      </c>
      <c r="P172" s="21">
        <v>1</v>
      </c>
      <c r="Q172" s="10"/>
    </row>
    <row r="173" ht="89" customHeight="1" spans="1:17">
      <c r="A173" s="10">
        <v>169</v>
      </c>
      <c r="B173" s="14" t="s">
        <v>650</v>
      </c>
      <c r="C173" s="23" t="s">
        <v>584</v>
      </c>
      <c r="D173" s="23" t="s">
        <v>584</v>
      </c>
      <c r="E173" s="11" t="s">
        <v>651</v>
      </c>
      <c r="F173" s="11" t="s">
        <v>652</v>
      </c>
      <c r="G173" s="11">
        <v>16.802</v>
      </c>
      <c r="H173" s="17">
        <v>2024.05</v>
      </c>
      <c r="I173" s="17">
        <v>2024.12</v>
      </c>
      <c r="J173" s="11" t="s">
        <v>653</v>
      </c>
      <c r="K173" s="11">
        <v>16.802</v>
      </c>
      <c r="L173" s="10"/>
      <c r="M173" s="10"/>
      <c r="N173" s="10"/>
      <c r="O173" s="11">
        <v>16.802</v>
      </c>
      <c r="P173" s="21">
        <v>1</v>
      </c>
      <c r="Q173" s="10"/>
    </row>
    <row r="174" ht="80" customHeight="1" spans="1:17">
      <c r="A174" s="10">
        <v>170</v>
      </c>
      <c r="B174" s="14" t="s">
        <v>654</v>
      </c>
      <c r="C174" s="23" t="s">
        <v>584</v>
      </c>
      <c r="D174" s="23" t="s">
        <v>584</v>
      </c>
      <c r="E174" s="11" t="s">
        <v>655</v>
      </c>
      <c r="F174" s="11" t="s">
        <v>656</v>
      </c>
      <c r="G174" s="11">
        <v>3.22</v>
      </c>
      <c r="H174" s="17">
        <v>2024.05</v>
      </c>
      <c r="I174" s="17">
        <v>2024.12</v>
      </c>
      <c r="J174" s="11" t="s">
        <v>657</v>
      </c>
      <c r="K174" s="11">
        <v>3.22</v>
      </c>
      <c r="L174" s="10"/>
      <c r="M174" s="10"/>
      <c r="N174" s="10"/>
      <c r="O174" s="11">
        <v>3.22</v>
      </c>
      <c r="P174" s="21">
        <v>1</v>
      </c>
      <c r="Q174" s="10"/>
    </row>
    <row r="175" ht="174" customHeight="1" spans="1:17">
      <c r="A175" s="10">
        <v>171</v>
      </c>
      <c r="B175" s="14" t="s">
        <v>658</v>
      </c>
      <c r="C175" s="23" t="s">
        <v>584</v>
      </c>
      <c r="D175" s="23" t="s">
        <v>584</v>
      </c>
      <c r="E175" s="11" t="s">
        <v>659</v>
      </c>
      <c r="F175" s="11" t="s">
        <v>660</v>
      </c>
      <c r="G175" s="11">
        <v>20.3805</v>
      </c>
      <c r="H175" s="17">
        <v>2024.05</v>
      </c>
      <c r="I175" s="17">
        <v>2024.12</v>
      </c>
      <c r="J175" s="11" t="s">
        <v>661</v>
      </c>
      <c r="K175" s="11">
        <v>20.3805</v>
      </c>
      <c r="L175" s="10"/>
      <c r="M175" s="10"/>
      <c r="N175" s="10"/>
      <c r="O175" s="11">
        <v>20.3805</v>
      </c>
      <c r="P175" s="21">
        <v>1</v>
      </c>
      <c r="Q175" s="10"/>
    </row>
    <row r="176" ht="89" customHeight="1" spans="1:17">
      <c r="A176" s="10">
        <v>172</v>
      </c>
      <c r="B176" s="14" t="s">
        <v>662</v>
      </c>
      <c r="C176" s="23" t="s">
        <v>584</v>
      </c>
      <c r="D176" s="23" t="s">
        <v>584</v>
      </c>
      <c r="E176" s="11" t="s">
        <v>663</v>
      </c>
      <c r="F176" s="11" t="s">
        <v>664</v>
      </c>
      <c r="G176" s="11">
        <v>8.325</v>
      </c>
      <c r="H176" s="17">
        <v>2024.05</v>
      </c>
      <c r="I176" s="17">
        <v>2024.12</v>
      </c>
      <c r="J176" s="11" t="s">
        <v>665</v>
      </c>
      <c r="K176" s="11">
        <v>8.325</v>
      </c>
      <c r="L176" s="10"/>
      <c r="M176" s="10"/>
      <c r="N176" s="10"/>
      <c r="O176" s="11">
        <v>8.325</v>
      </c>
      <c r="P176" s="21">
        <v>1</v>
      </c>
      <c r="Q176" s="10"/>
    </row>
    <row r="177" ht="30" customHeight="1" spans="1:17">
      <c r="A177" s="10">
        <v>173</v>
      </c>
      <c r="B177" s="14" t="s">
        <v>666</v>
      </c>
      <c r="C177" s="11" t="s">
        <v>667</v>
      </c>
      <c r="D177" s="11" t="s">
        <v>668</v>
      </c>
      <c r="E177" s="14" t="s">
        <v>115</v>
      </c>
      <c r="F177" s="14" t="s">
        <v>669</v>
      </c>
      <c r="G177" s="14">
        <v>50</v>
      </c>
      <c r="H177" s="14">
        <v>2024.11</v>
      </c>
      <c r="I177" s="14">
        <v>2024.12</v>
      </c>
      <c r="J177" s="11" t="s">
        <v>665</v>
      </c>
      <c r="K177" s="14">
        <v>50</v>
      </c>
      <c r="L177" s="10"/>
      <c r="M177" s="10"/>
      <c r="N177" s="10"/>
      <c r="O177" s="14">
        <v>50</v>
      </c>
      <c r="P177" s="21">
        <v>1</v>
      </c>
      <c r="Q177" s="10"/>
    </row>
    <row r="178" ht="62" customHeight="1" spans="1:17">
      <c r="A178" s="10">
        <v>174</v>
      </c>
      <c r="B178" s="14" t="s">
        <v>670</v>
      </c>
      <c r="C178" s="11" t="s">
        <v>667</v>
      </c>
      <c r="D178" s="11" t="s">
        <v>668</v>
      </c>
      <c r="E178" s="14" t="s">
        <v>22</v>
      </c>
      <c r="F178" s="11" t="s">
        <v>671</v>
      </c>
      <c r="G178" s="14">
        <v>50</v>
      </c>
      <c r="H178" s="14">
        <v>2024.11</v>
      </c>
      <c r="I178" s="14">
        <v>2024.12</v>
      </c>
      <c r="J178" s="14" t="s">
        <v>672</v>
      </c>
      <c r="K178" s="14">
        <v>50</v>
      </c>
      <c r="L178" s="10"/>
      <c r="M178" s="10"/>
      <c r="N178" s="10"/>
      <c r="O178" s="14">
        <v>50</v>
      </c>
      <c r="P178" s="21">
        <v>1</v>
      </c>
      <c r="Q178" s="10"/>
    </row>
    <row r="179" ht="48" customHeight="1" spans="1:17">
      <c r="A179" s="10">
        <v>175</v>
      </c>
      <c r="B179" s="14" t="s">
        <v>670</v>
      </c>
      <c r="C179" s="11" t="s">
        <v>667</v>
      </c>
      <c r="D179" s="11" t="s">
        <v>668</v>
      </c>
      <c r="E179" s="14" t="s">
        <v>673</v>
      </c>
      <c r="F179" s="11" t="s">
        <v>671</v>
      </c>
      <c r="G179" s="14">
        <v>50</v>
      </c>
      <c r="H179" s="14">
        <v>2024.11</v>
      </c>
      <c r="I179" s="14">
        <v>2024.12</v>
      </c>
      <c r="J179" s="14" t="s">
        <v>672</v>
      </c>
      <c r="K179" s="14">
        <v>50</v>
      </c>
      <c r="L179" s="10"/>
      <c r="M179" s="10"/>
      <c r="N179" s="10"/>
      <c r="O179" s="14">
        <v>50</v>
      </c>
      <c r="P179" s="21">
        <v>1</v>
      </c>
      <c r="Q179" s="10"/>
    </row>
    <row r="180" ht="60" customHeight="1" spans="1:17">
      <c r="A180" s="10">
        <v>176</v>
      </c>
      <c r="B180" s="14" t="s">
        <v>670</v>
      </c>
      <c r="C180" s="11" t="s">
        <v>667</v>
      </c>
      <c r="D180" s="11" t="s">
        <v>668</v>
      </c>
      <c r="E180" s="14" t="s">
        <v>674</v>
      </c>
      <c r="F180" s="11" t="s">
        <v>671</v>
      </c>
      <c r="G180" s="14">
        <v>50</v>
      </c>
      <c r="H180" s="14">
        <v>2024.11</v>
      </c>
      <c r="I180" s="14">
        <v>2024.12</v>
      </c>
      <c r="J180" s="14" t="s">
        <v>672</v>
      </c>
      <c r="K180" s="14">
        <v>50</v>
      </c>
      <c r="L180" s="10"/>
      <c r="M180" s="10"/>
      <c r="N180" s="10"/>
      <c r="O180" s="14">
        <v>50</v>
      </c>
      <c r="P180" s="21">
        <v>1</v>
      </c>
      <c r="Q180" s="10"/>
    </row>
    <row r="181" ht="67" customHeight="1" spans="1:17">
      <c r="A181" s="10">
        <v>177</v>
      </c>
      <c r="B181" s="14" t="s">
        <v>670</v>
      </c>
      <c r="C181" s="11" t="s">
        <v>667</v>
      </c>
      <c r="D181" s="11" t="s">
        <v>668</v>
      </c>
      <c r="E181" s="14" t="s">
        <v>675</v>
      </c>
      <c r="F181" s="11" t="s">
        <v>671</v>
      </c>
      <c r="G181" s="14">
        <v>50</v>
      </c>
      <c r="H181" s="14">
        <v>2024.11</v>
      </c>
      <c r="I181" s="14">
        <v>2024.12</v>
      </c>
      <c r="J181" s="14" t="s">
        <v>672</v>
      </c>
      <c r="K181" s="14">
        <v>50</v>
      </c>
      <c r="L181" s="10"/>
      <c r="M181" s="10"/>
      <c r="N181" s="10"/>
      <c r="O181" s="14">
        <v>50</v>
      </c>
      <c r="P181" s="21">
        <v>1</v>
      </c>
      <c r="Q181" s="10"/>
    </row>
    <row r="182" ht="61" customHeight="1" spans="1:17">
      <c r="A182" s="10">
        <v>178</v>
      </c>
      <c r="B182" s="14" t="s">
        <v>670</v>
      </c>
      <c r="C182" s="11" t="s">
        <v>667</v>
      </c>
      <c r="D182" s="11" t="s">
        <v>668</v>
      </c>
      <c r="E182" s="14" t="s">
        <v>442</v>
      </c>
      <c r="F182" s="11" t="s">
        <v>671</v>
      </c>
      <c r="G182" s="14">
        <v>50</v>
      </c>
      <c r="H182" s="14">
        <v>2024.11</v>
      </c>
      <c r="I182" s="14">
        <v>2024.12</v>
      </c>
      <c r="J182" s="14" t="s">
        <v>672</v>
      </c>
      <c r="K182" s="14">
        <v>50</v>
      </c>
      <c r="L182" s="10"/>
      <c r="M182" s="10"/>
      <c r="N182" s="10"/>
      <c r="O182" s="14">
        <v>50</v>
      </c>
      <c r="P182" s="21">
        <v>1</v>
      </c>
      <c r="Q182" s="10"/>
    </row>
    <row r="183" ht="72" customHeight="1" spans="1:17">
      <c r="A183" s="10">
        <v>179</v>
      </c>
      <c r="B183" s="14" t="s">
        <v>670</v>
      </c>
      <c r="C183" s="11" t="s">
        <v>667</v>
      </c>
      <c r="D183" s="11" t="s">
        <v>668</v>
      </c>
      <c r="E183" s="14" t="s">
        <v>676</v>
      </c>
      <c r="F183" s="11" t="s">
        <v>671</v>
      </c>
      <c r="G183" s="14">
        <v>50</v>
      </c>
      <c r="H183" s="14">
        <v>2024.11</v>
      </c>
      <c r="I183" s="14">
        <v>2024.12</v>
      </c>
      <c r="J183" s="14" t="s">
        <v>672</v>
      </c>
      <c r="K183" s="14">
        <v>50</v>
      </c>
      <c r="L183" s="10"/>
      <c r="M183" s="10"/>
      <c r="N183" s="10"/>
      <c r="O183" s="14">
        <v>50</v>
      </c>
      <c r="P183" s="21">
        <v>1</v>
      </c>
      <c r="Q183" s="10"/>
    </row>
    <row r="184" ht="62" customHeight="1" spans="1:17">
      <c r="A184" s="10">
        <v>180</v>
      </c>
      <c r="B184" s="14" t="s">
        <v>670</v>
      </c>
      <c r="C184" s="11" t="s">
        <v>667</v>
      </c>
      <c r="D184" s="11" t="s">
        <v>668</v>
      </c>
      <c r="E184" s="14" t="s">
        <v>677</v>
      </c>
      <c r="F184" s="11" t="s">
        <v>671</v>
      </c>
      <c r="G184" s="14">
        <v>50</v>
      </c>
      <c r="H184" s="14">
        <v>2024.11</v>
      </c>
      <c r="I184" s="14">
        <v>2024.12</v>
      </c>
      <c r="J184" s="14" t="s">
        <v>672</v>
      </c>
      <c r="K184" s="14">
        <v>50</v>
      </c>
      <c r="L184" s="10"/>
      <c r="M184" s="10"/>
      <c r="N184" s="10"/>
      <c r="O184" s="14">
        <v>50</v>
      </c>
      <c r="P184" s="21">
        <v>1</v>
      </c>
      <c r="Q184" s="10"/>
    </row>
    <row r="185" ht="75" customHeight="1" spans="1:17">
      <c r="A185" s="10">
        <v>181</v>
      </c>
      <c r="B185" s="11" t="s">
        <v>678</v>
      </c>
      <c r="C185" s="11" t="s">
        <v>679</v>
      </c>
      <c r="D185" s="11" t="s">
        <v>679</v>
      </c>
      <c r="E185" s="14" t="s">
        <v>680</v>
      </c>
      <c r="F185" s="11" t="s">
        <v>681</v>
      </c>
      <c r="G185" s="14">
        <v>8</v>
      </c>
      <c r="H185" s="14">
        <v>2024.06</v>
      </c>
      <c r="I185" s="14">
        <v>2024.08</v>
      </c>
      <c r="J185" s="11" t="s">
        <v>682</v>
      </c>
      <c r="K185" s="14">
        <v>8</v>
      </c>
      <c r="L185" s="10"/>
      <c r="M185" s="10"/>
      <c r="N185" s="10"/>
      <c r="O185" s="14">
        <v>8</v>
      </c>
      <c r="P185" s="21">
        <v>1</v>
      </c>
      <c r="Q185" s="10"/>
    </row>
    <row r="186" ht="54" customHeight="1" spans="1:17">
      <c r="A186" s="10">
        <v>182</v>
      </c>
      <c r="B186" s="14" t="s">
        <v>683</v>
      </c>
      <c r="C186" s="11" t="s">
        <v>679</v>
      </c>
      <c r="D186" s="11" t="s">
        <v>679</v>
      </c>
      <c r="E186" s="11" t="s">
        <v>680</v>
      </c>
      <c r="F186" s="11" t="s">
        <v>684</v>
      </c>
      <c r="G186" s="14">
        <v>12</v>
      </c>
      <c r="H186" s="14">
        <v>2024.06</v>
      </c>
      <c r="I186" s="14">
        <v>2024.08</v>
      </c>
      <c r="J186" s="11" t="s">
        <v>685</v>
      </c>
      <c r="K186" s="14">
        <v>12</v>
      </c>
      <c r="L186" s="10"/>
      <c r="M186" s="10"/>
      <c r="N186" s="10"/>
      <c r="O186" s="14">
        <v>12</v>
      </c>
      <c r="P186" s="21">
        <v>1</v>
      </c>
      <c r="Q186" s="10"/>
    </row>
    <row r="187" ht="30" customHeight="1" spans="1:17">
      <c r="A187" s="10">
        <v>183</v>
      </c>
      <c r="B187" s="11" t="s">
        <v>686</v>
      </c>
      <c r="C187" s="11" t="s">
        <v>679</v>
      </c>
      <c r="D187" s="11" t="s">
        <v>679</v>
      </c>
      <c r="E187" s="14" t="s">
        <v>687</v>
      </c>
      <c r="F187" s="11" t="s">
        <v>688</v>
      </c>
      <c r="G187" s="14">
        <v>14</v>
      </c>
      <c r="H187" s="14">
        <v>2024.06</v>
      </c>
      <c r="I187" s="14">
        <v>2024.08</v>
      </c>
      <c r="J187" s="11" t="s">
        <v>682</v>
      </c>
      <c r="K187" s="14">
        <v>14</v>
      </c>
      <c r="L187" s="10"/>
      <c r="M187" s="10"/>
      <c r="N187" s="10"/>
      <c r="O187" s="14">
        <v>14</v>
      </c>
      <c r="P187" s="21">
        <v>1</v>
      </c>
      <c r="Q187" s="10"/>
    </row>
    <row r="188" ht="30" customHeight="1" spans="1:17">
      <c r="A188" s="10">
        <v>184</v>
      </c>
      <c r="B188" s="14" t="s">
        <v>689</v>
      </c>
      <c r="C188" s="11" t="s">
        <v>679</v>
      </c>
      <c r="D188" s="11" t="s">
        <v>679</v>
      </c>
      <c r="E188" s="14" t="s">
        <v>690</v>
      </c>
      <c r="F188" s="11" t="s">
        <v>691</v>
      </c>
      <c r="G188" s="14">
        <v>16</v>
      </c>
      <c r="H188" s="14">
        <v>2024.06</v>
      </c>
      <c r="I188" s="14">
        <v>2024.08</v>
      </c>
      <c r="J188" s="14" t="s">
        <v>692</v>
      </c>
      <c r="K188" s="14">
        <v>16</v>
      </c>
      <c r="L188" s="10"/>
      <c r="M188" s="10"/>
      <c r="N188" s="10"/>
      <c r="O188" s="14">
        <v>16</v>
      </c>
      <c r="P188" s="21">
        <v>1</v>
      </c>
      <c r="Q188" s="10"/>
    </row>
    <row r="189" ht="66" customHeight="1" spans="1:17">
      <c r="A189" s="10">
        <v>185</v>
      </c>
      <c r="B189" s="11" t="s">
        <v>693</v>
      </c>
      <c r="C189" s="11" t="s">
        <v>694</v>
      </c>
      <c r="D189" s="11" t="s">
        <v>694</v>
      </c>
      <c r="E189" s="11" t="s">
        <v>694</v>
      </c>
      <c r="F189" s="11" t="s">
        <v>695</v>
      </c>
      <c r="G189" s="11">
        <v>40</v>
      </c>
      <c r="H189" s="24">
        <v>2024.05</v>
      </c>
      <c r="I189" s="24">
        <v>2024.12</v>
      </c>
      <c r="J189" s="11" t="s">
        <v>696</v>
      </c>
      <c r="K189" s="11">
        <v>40</v>
      </c>
      <c r="L189" s="10"/>
      <c r="M189" s="10"/>
      <c r="N189" s="10"/>
      <c r="O189" s="11">
        <v>40</v>
      </c>
      <c r="P189" s="21">
        <v>1</v>
      </c>
      <c r="Q189" s="10"/>
    </row>
    <row r="190" ht="48" customHeight="1" spans="1:17">
      <c r="A190" s="10">
        <v>186</v>
      </c>
      <c r="B190" s="11" t="s">
        <v>697</v>
      </c>
      <c r="C190" s="11" t="s">
        <v>698</v>
      </c>
      <c r="D190" s="11" t="s">
        <v>698</v>
      </c>
      <c r="E190" s="11" t="s">
        <v>698</v>
      </c>
      <c r="F190" s="11" t="s">
        <v>699</v>
      </c>
      <c r="G190" s="11">
        <v>40</v>
      </c>
      <c r="H190" s="24">
        <v>2024.05</v>
      </c>
      <c r="I190" s="24">
        <v>2024.12</v>
      </c>
      <c r="J190" s="11" t="s">
        <v>700</v>
      </c>
      <c r="K190" s="11">
        <v>40</v>
      </c>
      <c r="L190" s="10"/>
      <c r="M190" s="10"/>
      <c r="N190" s="10"/>
      <c r="O190" s="11">
        <v>40</v>
      </c>
      <c r="P190" s="21">
        <v>1</v>
      </c>
      <c r="Q190" s="10"/>
    </row>
    <row r="191" ht="72" customHeight="1" spans="1:17">
      <c r="A191" s="10">
        <v>187</v>
      </c>
      <c r="B191" s="11" t="s">
        <v>701</v>
      </c>
      <c r="C191" s="11" t="s">
        <v>702</v>
      </c>
      <c r="D191" s="11" t="s">
        <v>703</v>
      </c>
      <c r="E191" s="11" t="s">
        <v>704</v>
      </c>
      <c r="F191" s="11" t="s">
        <v>705</v>
      </c>
      <c r="G191" s="11">
        <v>300</v>
      </c>
      <c r="H191" s="24">
        <v>2024.09</v>
      </c>
      <c r="I191" s="24">
        <v>2024.12</v>
      </c>
      <c r="J191" s="11" t="s">
        <v>706</v>
      </c>
      <c r="K191" s="11">
        <v>300</v>
      </c>
      <c r="L191" s="10"/>
      <c r="M191" s="10"/>
      <c r="N191" s="10"/>
      <c r="O191" s="11">
        <v>300</v>
      </c>
      <c r="P191" s="21">
        <v>1</v>
      </c>
      <c r="Q191" s="10"/>
    </row>
    <row r="192" ht="30" customHeight="1" spans="1:17">
      <c r="A192" s="10">
        <v>188</v>
      </c>
      <c r="B192" s="11" t="s">
        <v>707</v>
      </c>
      <c r="C192" s="11" t="s">
        <v>708</v>
      </c>
      <c r="D192" s="11" t="s">
        <v>709</v>
      </c>
      <c r="E192" s="11" t="s">
        <v>493</v>
      </c>
      <c r="F192" s="11" t="s">
        <v>710</v>
      </c>
      <c r="G192" s="11">
        <v>7.07</v>
      </c>
      <c r="H192" s="24">
        <v>2024.1</v>
      </c>
      <c r="I192" s="24">
        <v>2024.11</v>
      </c>
      <c r="J192" s="11" t="s">
        <v>711</v>
      </c>
      <c r="K192" s="11">
        <v>7.07</v>
      </c>
      <c r="L192" s="10"/>
      <c r="M192" s="10"/>
      <c r="N192" s="10"/>
      <c r="O192" s="11">
        <v>7.07</v>
      </c>
      <c r="P192" s="21">
        <v>1</v>
      </c>
      <c r="Q192" s="10"/>
    </row>
    <row r="193" ht="30" customHeight="1" spans="1:17">
      <c r="A193" s="10">
        <v>189</v>
      </c>
      <c r="B193" s="11" t="s">
        <v>712</v>
      </c>
      <c r="C193" s="11" t="s">
        <v>708</v>
      </c>
      <c r="D193" s="11" t="s">
        <v>709</v>
      </c>
      <c r="E193" s="11" t="s">
        <v>296</v>
      </c>
      <c r="F193" s="11" t="s">
        <v>710</v>
      </c>
      <c r="G193" s="11">
        <v>57.9</v>
      </c>
      <c r="H193" s="24">
        <v>2024.1</v>
      </c>
      <c r="I193" s="24">
        <v>2024.11</v>
      </c>
      <c r="J193" s="11" t="s">
        <v>713</v>
      </c>
      <c r="K193" s="11">
        <v>57.9</v>
      </c>
      <c r="L193" s="10"/>
      <c r="M193" s="10"/>
      <c r="N193" s="10"/>
      <c r="O193" s="11">
        <v>57.9</v>
      </c>
      <c r="P193" s="21">
        <v>1</v>
      </c>
      <c r="Q193" s="10"/>
    </row>
    <row r="194" ht="30" customHeight="1" spans="1:17">
      <c r="A194" s="10">
        <v>190</v>
      </c>
      <c r="B194" s="11" t="s">
        <v>714</v>
      </c>
      <c r="C194" s="11" t="s">
        <v>708</v>
      </c>
      <c r="D194" s="11" t="s">
        <v>709</v>
      </c>
      <c r="E194" s="11" t="s">
        <v>715</v>
      </c>
      <c r="F194" s="11" t="s">
        <v>710</v>
      </c>
      <c r="G194" s="11">
        <v>6.95</v>
      </c>
      <c r="H194" s="24">
        <v>2024.1</v>
      </c>
      <c r="I194" s="24">
        <v>2024.11</v>
      </c>
      <c r="J194" s="11" t="s">
        <v>716</v>
      </c>
      <c r="K194" s="11">
        <v>6.95</v>
      </c>
      <c r="L194" s="10"/>
      <c r="M194" s="10"/>
      <c r="N194" s="10"/>
      <c r="O194" s="11">
        <v>6.95</v>
      </c>
      <c r="P194" s="21">
        <v>1</v>
      </c>
      <c r="Q194" s="10"/>
    </row>
    <row r="195" ht="30" customHeight="1" spans="1:17">
      <c r="A195" s="10">
        <v>191</v>
      </c>
      <c r="B195" s="11" t="s">
        <v>717</v>
      </c>
      <c r="C195" s="11" t="s">
        <v>708</v>
      </c>
      <c r="D195" s="11" t="s">
        <v>709</v>
      </c>
      <c r="E195" s="11" t="s">
        <v>715</v>
      </c>
      <c r="F195" s="11" t="s">
        <v>718</v>
      </c>
      <c r="G195" s="11">
        <v>9.48</v>
      </c>
      <c r="H195" s="24">
        <v>2024.1</v>
      </c>
      <c r="I195" s="24">
        <v>2024.11</v>
      </c>
      <c r="J195" s="11" t="s">
        <v>716</v>
      </c>
      <c r="K195" s="11">
        <v>9.48</v>
      </c>
      <c r="L195" s="10"/>
      <c r="M195" s="10"/>
      <c r="N195" s="10"/>
      <c r="O195" s="11">
        <v>9.48</v>
      </c>
      <c r="P195" s="21">
        <v>1</v>
      </c>
      <c r="Q195" s="10"/>
    </row>
    <row r="196" ht="30" customHeight="1" spans="1:17">
      <c r="A196" s="10">
        <v>192</v>
      </c>
      <c r="B196" s="11" t="s">
        <v>719</v>
      </c>
      <c r="C196" s="11" t="s">
        <v>708</v>
      </c>
      <c r="D196" s="11" t="s">
        <v>709</v>
      </c>
      <c r="E196" s="11" t="s">
        <v>720</v>
      </c>
      <c r="F196" s="11" t="s">
        <v>721</v>
      </c>
      <c r="G196" s="14">
        <v>38.64</v>
      </c>
      <c r="H196" s="24">
        <v>2024.1</v>
      </c>
      <c r="I196" s="24">
        <v>2024.11</v>
      </c>
      <c r="J196" s="11" t="s">
        <v>722</v>
      </c>
      <c r="K196" s="14">
        <v>38.64</v>
      </c>
      <c r="L196" s="10"/>
      <c r="M196" s="10"/>
      <c r="N196" s="10"/>
      <c r="O196" s="14">
        <v>38.64</v>
      </c>
      <c r="P196" s="21">
        <v>1</v>
      </c>
      <c r="Q196" s="10"/>
    </row>
    <row r="197" ht="30" customHeight="1" spans="1:17">
      <c r="A197" s="10">
        <v>193</v>
      </c>
      <c r="B197" s="11" t="s">
        <v>723</v>
      </c>
      <c r="C197" s="11" t="s">
        <v>708</v>
      </c>
      <c r="D197" s="11" t="s">
        <v>709</v>
      </c>
      <c r="E197" s="11" t="s">
        <v>724</v>
      </c>
      <c r="F197" s="11" t="s">
        <v>725</v>
      </c>
      <c r="G197" s="11">
        <v>16.56</v>
      </c>
      <c r="H197" s="24">
        <v>2024.1</v>
      </c>
      <c r="I197" s="24">
        <v>2024.11</v>
      </c>
      <c r="J197" s="11" t="s">
        <v>711</v>
      </c>
      <c r="K197" s="11">
        <v>16.56</v>
      </c>
      <c r="L197" s="10"/>
      <c r="M197" s="10"/>
      <c r="N197" s="10"/>
      <c r="O197" s="11">
        <v>16.56</v>
      </c>
      <c r="P197" s="21">
        <v>1</v>
      </c>
      <c r="Q197" s="10"/>
    </row>
    <row r="198" ht="30" customHeight="1" spans="1:17">
      <c r="A198" s="10">
        <v>194</v>
      </c>
      <c r="B198" s="11" t="s">
        <v>726</v>
      </c>
      <c r="C198" s="11" t="s">
        <v>708</v>
      </c>
      <c r="D198" s="11" t="s">
        <v>709</v>
      </c>
      <c r="E198" s="11" t="s">
        <v>727</v>
      </c>
      <c r="F198" s="11" t="s">
        <v>728</v>
      </c>
      <c r="G198" s="11">
        <v>17.93</v>
      </c>
      <c r="H198" s="24">
        <v>2024.1</v>
      </c>
      <c r="I198" s="24">
        <v>2024.11</v>
      </c>
      <c r="J198" s="11" t="s">
        <v>722</v>
      </c>
      <c r="K198" s="11">
        <v>17.93</v>
      </c>
      <c r="L198" s="10"/>
      <c r="M198" s="10"/>
      <c r="N198" s="10"/>
      <c r="O198" s="11">
        <v>17.93</v>
      </c>
      <c r="P198" s="21">
        <v>1</v>
      </c>
      <c r="Q198" s="10"/>
    </row>
    <row r="199" ht="30" customHeight="1" spans="1:17">
      <c r="A199" s="10">
        <v>195</v>
      </c>
      <c r="B199" s="11" t="s">
        <v>729</v>
      </c>
      <c r="C199" s="11" t="s">
        <v>708</v>
      </c>
      <c r="D199" s="11" t="s">
        <v>709</v>
      </c>
      <c r="E199" s="11" t="s">
        <v>730</v>
      </c>
      <c r="F199" s="11" t="s">
        <v>728</v>
      </c>
      <c r="G199" s="11">
        <v>8.46</v>
      </c>
      <c r="H199" s="24">
        <v>2024.1</v>
      </c>
      <c r="I199" s="24">
        <v>2024.11</v>
      </c>
      <c r="J199" s="11" t="s">
        <v>722</v>
      </c>
      <c r="K199" s="11">
        <v>8.46</v>
      </c>
      <c r="L199" s="10"/>
      <c r="M199" s="10"/>
      <c r="N199" s="10"/>
      <c r="O199" s="11">
        <v>8.46</v>
      </c>
      <c r="P199" s="21">
        <v>1</v>
      </c>
      <c r="Q199" s="10"/>
    </row>
    <row r="200" ht="30" customHeight="1" spans="1:17">
      <c r="A200" s="10">
        <v>196</v>
      </c>
      <c r="B200" s="11" t="s">
        <v>731</v>
      </c>
      <c r="C200" s="11" t="s">
        <v>708</v>
      </c>
      <c r="D200" s="11" t="s">
        <v>709</v>
      </c>
      <c r="E200" s="11" t="s">
        <v>732</v>
      </c>
      <c r="F200" s="11" t="s">
        <v>733</v>
      </c>
      <c r="G200" s="11">
        <v>26.01</v>
      </c>
      <c r="H200" s="24">
        <v>2024.1</v>
      </c>
      <c r="I200" s="24">
        <v>2024.11</v>
      </c>
      <c r="J200" s="11" t="s">
        <v>734</v>
      </c>
      <c r="K200" s="11">
        <v>26.01</v>
      </c>
      <c r="L200" s="10"/>
      <c r="M200" s="10"/>
      <c r="N200" s="10"/>
      <c r="O200" s="11">
        <v>26.01</v>
      </c>
      <c r="P200" s="21">
        <v>1</v>
      </c>
      <c r="Q200" s="10"/>
    </row>
    <row r="201" ht="54" customHeight="1" spans="1:17">
      <c r="A201" s="10">
        <v>197</v>
      </c>
      <c r="B201" s="11" t="s">
        <v>735</v>
      </c>
      <c r="C201" s="11" t="s">
        <v>736</v>
      </c>
      <c r="D201" s="11" t="s">
        <v>736</v>
      </c>
      <c r="E201" s="11" t="s">
        <v>737</v>
      </c>
      <c r="F201" s="11" t="s">
        <v>738</v>
      </c>
      <c r="G201" s="11">
        <v>19.8</v>
      </c>
      <c r="H201" s="11" t="s">
        <v>739</v>
      </c>
      <c r="I201" s="11">
        <v>2024.12</v>
      </c>
      <c r="J201" s="11" t="s">
        <v>740</v>
      </c>
      <c r="K201" s="11">
        <v>19.8</v>
      </c>
      <c r="L201" s="10"/>
      <c r="M201" s="10"/>
      <c r="N201" s="10"/>
      <c r="O201" s="11">
        <v>19.8</v>
      </c>
      <c r="P201" s="21">
        <v>1</v>
      </c>
      <c r="Q201" s="10"/>
    </row>
    <row r="202" ht="55" customHeight="1" spans="1:17">
      <c r="A202" s="10">
        <v>198</v>
      </c>
      <c r="B202" s="11" t="s">
        <v>741</v>
      </c>
      <c r="C202" s="11" t="s">
        <v>736</v>
      </c>
      <c r="D202" s="11" t="s">
        <v>736</v>
      </c>
      <c r="E202" s="11" t="s">
        <v>742</v>
      </c>
      <c r="F202" s="11" t="s">
        <v>743</v>
      </c>
      <c r="G202" s="11">
        <v>39.5</v>
      </c>
      <c r="H202" s="11" t="s">
        <v>739</v>
      </c>
      <c r="I202" s="11">
        <v>2024.12</v>
      </c>
      <c r="J202" s="11" t="s">
        <v>744</v>
      </c>
      <c r="K202" s="11">
        <v>39.5</v>
      </c>
      <c r="L202" s="10"/>
      <c r="M202" s="10"/>
      <c r="N202" s="10"/>
      <c r="O202" s="11">
        <v>39.5</v>
      </c>
      <c r="P202" s="21">
        <v>1</v>
      </c>
      <c r="Q202" s="10"/>
    </row>
    <row r="203" ht="92" customHeight="1" spans="1:17">
      <c r="A203" s="10">
        <v>199</v>
      </c>
      <c r="B203" s="11" t="s">
        <v>745</v>
      </c>
      <c r="C203" s="11" t="s">
        <v>736</v>
      </c>
      <c r="D203" s="11" t="s">
        <v>736</v>
      </c>
      <c r="E203" s="11" t="s">
        <v>746</v>
      </c>
      <c r="F203" s="11" t="s">
        <v>747</v>
      </c>
      <c r="G203" s="11">
        <v>17.7</v>
      </c>
      <c r="H203" s="11" t="s">
        <v>739</v>
      </c>
      <c r="I203" s="11">
        <v>2024.12</v>
      </c>
      <c r="J203" s="11" t="s">
        <v>748</v>
      </c>
      <c r="K203" s="11">
        <v>17.7</v>
      </c>
      <c r="L203" s="10"/>
      <c r="M203" s="10"/>
      <c r="N203" s="10"/>
      <c r="O203" s="11">
        <v>17.7</v>
      </c>
      <c r="P203" s="21">
        <v>1</v>
      </c>
      <c r="Q203" s="10"/>
    </row>
    <row r="204" ht="30" customHeight="1" spans="1:17">
      <c r="A204" s="10">
        <v>200</v>
      </c>
      <c r="B204" s="11" t="s">
        <v>749</v>
      </c>
      <c r="C204" s="11" t="s">
        <v>736</v>
      </c>
      <c r="D204" s="11" t="s">
        <v>736</v>
      </c>
      <c r="E204" s="11" t="s">
        <v>750</v>
      </c>
      <c r="F204" s="11" t="s">
        <v>751</v>
      </c>
      <c r="G204" s="11">
        <v>10.5</v>
      </c>
      <c r="H204" s="11" t="s">
        <v>739</v>
      </c>
      <c r="I204" s="11">
        <v>2024.12</v>
      </c>
      <c r="J204" s="11" t="s">
        <v>740</v>
      </c>
      <c r="K204" s="11">
        <v>10.5</v>
      </c>
      <c r="L204" s="10"/>
      <c r="M204" s="10"/>
      <c r="N204" s="10"/>
      <c r="O204" s="11">
        <v>10.5</v>
      </c>
      <c r="P204" s="21">
        <v>1</v>
      </c>
      <c r="Q204" s="10"/>
    </row>
    <row r="205" ht="30" customHeight="1" spans="1:17">
      <c r="A205" s="10">
        <v>201</v>
      </c>
      <c r="B205" s="11" t="s">
        <v>752</v>
      </c>
      <c r="C205" s="11" t="s">
        <v>736</v>
      </c>
      <c r="D205" s="11" t="s">
        <v>736</v>
      </c>
      <c r="E205" s="11" t="s">
        <v>753</v>
      </c>
      <c r="F205" s="11" t="s">
        <v>754</v>
      </c>
      <c r="G205" s="11">
        <v>13</v>
      </c>
      <c r="H205" s="11" t="s">
        <v>739</v>
      </c>
      <c r="I205" s="11">
        <v>2024.12</v>
      </c>
      <c r="J205" s="11" t="s">
        <v>740</v>
      </c>
      <c r="K205" s="11">
        <v>13</v>
      </c>
      <c r="L205" s="10"/>
      <c r="M205" s="10"/>
      <c r="N205" s="10"/>
      <c r="O205" s="11">
        <v>13</v>
      </c>
      <c r="P205" s="21">
        <v>1</v>
      </c>
      <c r="Q205" s="10"/>
    </row>
    <row r="206" ht="30" customHeight="1" spans="1:17">
      <c r="A206" s="10">
        <v>202</v>
      </c>
      <c r="B206" s="11" t="s">
        <v>755</v>
      </c>
      <c r="C206" s="11" t="s">
        <v>736</v>
      </c>
      <c r="D206" s="11" t="s">
        <v>736</v>
      </c>
      <c r="E206" s="11" t="s">
        <v>742</v>
      </c>
      <c r="F206" s="11" t="s">
        <v>756</v>
      </c>
      <c r="G206" s="11">
        <v>19.8</v>
      </c>
      <c r="H206" s="11" t="s">
        <v>739</v>
      </c>
      <c r="I206" s="11">
        <v>2024.12</v>
      </c>
      <c r="J206" s="11" t="s">
        <v>757</v>
      </c>
      <c r="K206" s="11">
        <v>19.8</v>
      </c>
      <c r="L206" s="10"/>
      <c r="M206" s="10"/>
      <c r="N206" s="10"/>
      <c r="O206" s="11">
        <v>19.8</v>
      </c>
      <c r="P206" s="21">
        <v>1</v>
      </c>
      <c r="Q206" s="10"/>
    </row>
    <row r="207" ht="80" customHeight="1" spans="1:17">
      <c r="A207" s="10">
        <v>203</v>
      </c>
      <c r="B207" s="11" t="s">
        <v>758</v>
      </c>
      <c r="C207" s="11" t="s">
        <v>736</v>
      </c>
      <c r="D207" s="11" t="s">
        <v>736</v>
      </c>
      <c r="E207" s="11" t="s">
        <v>759</v>
      </c>
      <c r="F207" s="11" t="s">
        <v>760</v>
      </c>
      <c r="G207" s="11">
        <v>8</v>
      </c>
      <c r="H207" s="11" t="s">
        <v>739</v>
      </c>
      <c r="I207" s="11">
        <v>2024.12</v>
      </c>
      <c r="J207" s="11" t="s">
        <v>740</v>
      </c>
      <c r="K207" s="11">
        <v>8</v>
      </c>
      <c r="L207" s="10"/>
      <c r="M207" s="10"/>
      <c r="N207" s="10"/>
      <c r="O207" s="11">
        <v>8</v>
      </c>
      <c r="P207" s="21">
        <v>1</v>
      </c>
      <c r="Q207" s="10"/>
    </row>
    <row r="208" ht="63" customHeight="1" spans="1:17">
      <c r="A208" s="10">
        <v>204</v>
      </c>
      <c r="B208" s="11" t="s">
        <v>761</v>
      </c>
      <c r="C208" s="11" t="s">
        <v>736</v>
      </c>
      <c r="D208" s="11" t="s">
        <v>736</v>
      </c>
      <c r="E208" s="11" t="s">
        <v>430</v>
      </c>
      <c r="F208" s="11" t="s">
        <v>762</v>
      </c>
      <c r="G208" s="11">
        <v>40.5</v>
      </c>
      <c r="H208" s="11" t="s">
        <v>739</v>
      </c>
      <c r="I208" s="11">
        <v>2024.12</v>
      </c>
      <c r="J208" s="11" t="s">
        <v>763</v>
      </c>
      <c r="K208" s="11">
        <v>40.5</v>
      </c>
      <c r="L208" s="10"/>
      <c r="M208" s="10"/>
      <c r="N208" s="10"/>
      <c r="O208" s="11">
        <v>40.5</v>
      </c>
      <c r="P208" s="21">
        <v>1</v>
      </c>
      <c r="Q208" s="10"/>
    </row>
    <row r="209" ht="30" customHeight="1" spans="1:17">
      <c r="A209" s="10">
        <v>205</v>
      </c>
      <c r="B209" s="11" t="s">
        <v>764</v>
      </c>
      <c r="C209" s="11" t="s">
        <v>736</v>
      </c>
      <c r="D209" s="11" t="s">
        <v>736</v>
      </c>
      <c r="E209" s="11" t="s">
        <v>765</v>
      </c>
      <c r="F209" s="11" t="s">
        <v>766</v>
      </c>
      <c r="G209" s="11">
        <v>7</v>
      </c>
      <c r="H209" s="11" t="s">
        <v>739</v>
      </c>
      <c r="I209" s="11">
        <v>2024.12</v>
      </c>
      <c r="J209" s="11" t="s">
        <v>767</v>
      </c>
      <c r="K209" s="11">
        <v>7</v>
      </c>
      <c r="L209" s="10"/>
      <c r="M209" s="10"/>
      <c r="N209" s="10"/>
      <c r="O209" s="11">
        <v>7</v>
      </c>
      <c r="P209" s="21">
        <v>1</v>
      </c>
      <c r="Q209" s="10"/>
    </row>
    <row r="210" ht="30" customHeight="1" spans="1:17">
      <c r="A210" s="10">
        <v>206</v>
      </c>
      <c r="B210" s="11" t="s">
        <v>768</v>
      </c>
      <c r="C210" s="11" t="s">
        <v>736</v>
      </c>
      <c r="D210" s="11" t="s">
        <v>736</v>
      </c>
      <c r="E210" s="11" t="s">
        <v>724</v>
      </c>
      <c r="F210" s="11" t="s">
        <v>769</v>
      </c>
      <c r="G210" s="11">
        <v>9</v>
      </c>
      <c r="H210" s="11" t="s">
        <v>739</v>
      </c>
      <c r="I210" s="11">
        <v>2024.12</v>
      </c>
      <c r="J210" s="11" t="s">
        <v>770</v>
      </c>
      <c r="K210" s="11">
        <v>9</v>
      </c>
      <c r="L210" s="10"/>
      <c r="M210" s="10"/>
      <c r="N210" s="10"/>
      <c r="O210" s="11">
        <v>9</v>
      </c>
      <c r="P210" s="21">
        <v>1</v>
      </c>
      <c r="Q210" s="10"/>
    </row>
    <row r="211" ht="30" customHeight="1" spans="1:17">
      <c r="A211" s="10">
        <v>207</v>
      </c>
      <c r="B211" s="11" t="s">
        <v>771</v>
      </c>
      <c r="C211" s="11" t="s">
        <v>736</v>
      </c>
      <c r="D211" s="11" t="s">
        <v>736</v>
      </c>
      <c r="E211" s="11" t="s">
        <v>261</v>
      </c>
      <c r="F211" s="11" t="s">
        <v>772</v>
      </c>
      <c r="G211" s="11">
        <v>9</v>
      </c>
      <c r="H211" s="11" t="s">
        <v>739</v>
      </c>
      <c r="I211" s="11">
        <v>2024.12</v>
      </c>
      <c r="J211" s="11" t="s">
        <v>773</v>
      </c>
      <c r="K211" s="11">
        <v>9</v>
      </c>
      <c r="L211" s="10"/>
      <c r="M211" s="10"/>
      <c r="N211" s="10"/>
      <c r="O211" s="11">
        <v>9</v>
      </c>
      <c r="P211" s="21">
        <v>1</v>
      </c>
      <c r="Q211" s="10"/>
    </row>
    <row r="212" ht="83" customHeight="1" spans="1:17">
      <c r="A212" s="10">
        <v>208</v>
      </c>
      <c r="B212" s="22" t="s">
        <v>774</v>
      </c>
      <c r="C212" s="11" t="s">
        <v>736</v>
      </c>
      <c r="D212" s="11" t="s">
        <v>736</v>
      </c>
      <c r="E212" s="11" t="s">
        <v>775</v>
      </c>
      <c r="F212" s="22" t="s">
        <v>776</v>
      </c>
      <c r="G212" s="11">
        <v>16.2</v>
      </c>
      <c r="H212" s="13">
        <v>2024.1</v>
      </c>
      <c r="I212" s="28" t="s">
        <v>777</v>
      </c>
      <c r="J212" s="13" t="s">
        <v>778</v>
      </c>
      <c r="K212" s="11">
        <v>16.2</v>
      </c>
      <c r="L212" s="10"/>
      <c r="M212" s="10"/>
      <c r="N212" s="10"/>
      <c r="O212" s="11">
        <v>16.2</v>
      </c>
      <c r="P212" s="21">
        <v>1</v>
      </c>
      <c r="Q212" s="10"/>
    </row>
    <row r="213" ht="73" customHeight="1" spans="1:17">
      <c r="A213" s="10">
        <v>209</v>
      </c>
      <c r="B213" s="11" t="s">
        <v>779</v>
      </c>
      <c r="C213" s="23" t="s">
        <v>564</v>
      </c>
      <c r="D213" s="11" t="s">
        <v>780</v>
      </c>
      <c r="E213" s="14" t="s">
        <v>111</v>
      </c>
      <c r="F213" s="11" t="s">
        <v>781</v>
      </c>
      <c r="G213" s="15">
        <v>50</v>
      </c>
      <c r="H213" s="17">
        <v>2024.11</v>
      </c>
      <c r="I213" s="17">
        <v>2024.12</v>
      </c>
      <c r="J213" s="11" t="s">
        <v>782</v>
      </c>
      <c r="K213" s="15">
        <v>50</v>
      </c>
      <c r="L213" s="10"/>
      <c r="M213" s="10"/>
      <c r="N213" s="10"/>
      <c r="O213" s="15">
        <v>50</v>
      </c>
      <c r="P213" s="21">
        <v>1</v>
      </c>
      <c r="Q213" s="10"/>
    </row>
    <row r="214" ht="66" customHeight="1" spans="1:17">
      <c r="A214" s="10">
        <v>210</v>
      </c>
      <c r="B214" s="11" t="s">
        <v>783</v>
      </c>
      <c r="C214" s="23" t="s">
        <v>564</v>
      </c>
      <c r="D214" s="11" t="s">
        <v>784</v>
      </c>
      <c r="E214" s="14" t="s">
        <v>785</v>
      </c>
      <c r="F214" s="11" t="s">
        <v>786</v>
      </c>
      <c r="G214" s="15">
        <v>32</v>
      </c>
      <c r="H214" s="17">
        <v>2024.11</v>
      </c>
      <c r="I214" s="17">
        <v>2024.12</v>
      </c>
      <c r="J214" s="11" t="s">
        <v>787</v>
      </c>
      <c r="K214" s="15">
        <v>32</v>
      </c>
      <c r="L214" s="10"/>
      <c r="M214" s="10"/>
      <c r="N214" s="10"/>
      <c r="O214" s="15">
        <v>32</v>
      </c>
      <c r="P214" s="21">
        <v>1</v>
      </c>
      <c r="Q214" s="10"/>
    </row>
    <row r="215" ht="62" customHeight="1" spans="1:17">
      <c r="A215" s="10">
        <v>211</v>
      </c>
      <c r="B215" s="11" t="s">
        <v>788</v>
      </c>
      <c r="C215" s="23" t="s">
        <v>564</v>
      </c>
      <c r="D215" s="11" t="s">
        <v>789</v>
      </c>
      <c r="E215" s="14" t="s">
        <v>585</v>
      </c>
      <c r="F215" s="11" t="s">
        <v>790</v>
      </c>
      <c r="G215" s="15">
        <v>18</v>
      </c>
      <c r="H215" s="17">
        <v>2024.11</v>
      </c>
      <c r="I215" s="17">
        <v>2024.12</v>
      </c>
      <c r="J215" s="11" t="s">
        <v>791</v>
      </c>
      <c r="K215" s="15">
        <v>18</v>
      </c>
      <c r="L215" s="10"/>
      <c r="M215" s="10"/>
      <c r="N215" s="10"/>
      <c r="O215" s="15">
        <v>18</v>
      </c>
      <c r="P215" s="21">
        <v>1</v>
      </c>
      <c r="Q215" s="10"/>
    </row>
    <row r="216" ht="201" customHeight="1" spans="1:17">
      <c r="A216" s="10">
        <v>212</v>
      </c>
      <c r="B216" s="11" t="s">
        <v>792</v>
      </c>
      <c r="C216" s="23" t="s">
        <v>564</v>
      </c>
      <c r="D216" s="11" t="s">
        <v>793</v>
      </c>
      <c r="E216" s="11" t="s">
        <v>794</v>
      </c>
      <c r="F216" s="11" t="s">
        <v>795</v>
      </c>
      <c r="G216" s="12">
        <v>10</v>
      </c>
      <c r="H216" s="17">
        <v>2024.11</v>
      </c>
      <c r="I216" s="17">
        <v>2024.12</v>
      </c>
      <c r="J216" s="11" t="s">
        <v>796</v>
      </c>
      <c r="K216" s="12">
        <v>10</v>
      </c>
      <c r="L216" s="10"/>
      <c r="M216" s="10"/>
      <c r="N216" s="10"/>
      <c r="O216" s="12">
        <v>10</v>
      </c>
      <c r="P216" s="21">
        <v>1</v>
      </c>
      <c r="Q216" s="10"/>
    </row>
    <row r="217" ht="30" customHeight="1" spans="1:17">
      <c r="A217" s="10">
        <v>213</v>
      </c>
      <c r="B217" s="11" t="s">
        <v>797</v>
      </c>
      <c r="C217" s="11" t="s">
        <v>798</v>
      </c>
      <c r="D217" s="11" t="s">
        <v>798</v>
      </c>
      <c r="E217" s="11" t="s">
        <v>54</v>
      </c>
      <c r="F217" s="11" t="s">
        <v>799</v>
      </c>
      <c r="G217" s="11">
        <v>40</v>
      </c>
      <c r="H217" s="11">
        <v>2024.1</v>
      </c>
      <c r="I217" s="11">
        <v>2024.11</v>
      </c>
      <c r="J217" s="11" t="s">
        <v>800</v>
      </c>
      <c r="K217" s="11">
        <v>40</v>
      </c>
      <c r="L217" s="10"/>
      <c r="M217" s="10"/>
      <c r="N217" s="10"/>
      <c r="O217" s="11">
        <v>40</v>
      </c>
      <c r="P217" s="21">
        <v>1</v>
      </c>
      <c r="Q217" s="10"/>
    </row>
    <row r="218" ht="30" customHeight="1" spans="1:17">
      <c r="A218" s="10">
        <v>214</v>
      </c>
      <c r="B218" s="11" t="s">
        <v>801</v>
      </c>
      <c r="C218" s="11" t="s">
        <v>798</v>
      </c>
      <c r="D218" s="11" t="s">
        <v>798</v>
      </c>
      <c r="E218" s="11" t="s">
        <v>802</v>
      </c>
      <c r="F218" s="11" t="s">
        <v>803</v>
      </c>
      <c r="G218" s="11">
        <v>15</v>
      </c>
      <c r="H218" s="11">
        <v>2024.1</v>
      </c>
      <c r="I218" s="11">
        <v>2024.11</v>
      </c>
      <c r="J218" s="11" t="s">
        <v>804</v>
      </c>
      <c r="K218" s="11">
        <v>15</v>
      </c>
      <c r="L218" s="10"/>
      <c r="M218" s="10"/>
      <c r="N218" s="10"/>
      <c r="O218" s="11">
        <v>15</v>
      </c>
      <c r="P218" s="21">
        <v>1</v>
      </c>
      <c r="Q218" s="10"/>
    </row>
    <row r="219" ht="30" customHeight="1" spans="1:17">
      <c r="A219" s="10">
        <v>215</v>
      </c>
      <c r="B219" s="11" t="s">
        <v>805</v>
      </c>
      <c r="C219" s="11" t="s">
        <v>798</v>
      </c>
      <c r="D219" s="11" t="s">
        <v>798</v>
      </c>
      <c r="E219" s="11" t="s">
        <v>806</v>
      </c>
      <c r="F219" s="11" t="s">
        <v>807</v>
      </c>
      <c r="G219" s="11">
        <v>20</v>
      </c>
      <c r="H219" s="11">
        <v>2024.1</v>
      </c>
      <c r="I219" s="11">
        <v>2024.11</v>
      </c>
      <c r="J219" s="11" t="s">
        <v>808</v>
      </c>
      <c r="K219" s="11">
        <v>20</v>
      </c>
      <c r="L219" s="10"/>
      <c r="M219" s="10"/>
      <c r="N219" s="10"/>
      <c r="O219" s="11">
        <v>20</v>
      </c>
      <c r="P219" s="21">
        <v>1</v>
      </c>
      <c r="Q219" s="10"/>
    </row>
    <row r="220" ht="65" customHeight="1" spans="1:17">
      <c r="A220" s="10">
        <v>216</v>
      </c>
      <c r="B220" s="11" t="s">
        <v>809</v>
      </c>
      <c r="C220" s="11" t="s">
        <v>798</v>
      </c>
      <c r="D220" s="11" t="s">
        <v>798</v>
      </c>
      <c r="E220" s="11" t="s">
        <v>810</v>
      </c>
      <c r="F220" s="11" t="s">
        <v>811</v>
      </c>
      <c r="G220" s="11">
        <v>40</v>
      </c>
      <c r="H220" s="11">
        <v>2024.1</v>
      </c>
      <c r="I220" s="11">
        <v>2024.11</v>
      </c>
      <c r="J220" s="11" t="s">
        <v>812</v>
      </c>
      <c r="K220" s="11">
        <v>40</v>
      </c>
      <c r="L220" s="10"/>
      <c r="M220" s="10"/>
      <c r="N220" s="10"/>
      <c r="O220" s="11">
        <v>40</v>
      </c>
      <c r="P220" s="21">
        <v>1</v>
      </c>
      <c r="Q220" s="10"/>
    </row>
    <row r="221" ht="57" customHeight="1" spans="1:17">
      <c r="A221" s="10">
        <v>217</v>
      </c>
      <c r="B221" s="11" t="s">
        <v>813</v>
      </c>
      <c r="C221" s="11" t="s">
        <v>798</v>
      </c>
      <c r="D221" s="11" t="s">
        <v>798</v>
      </c>
      <c r="E221" s="11" t="s">
        <v>814</v>
      </c>
      <c r="F221" s="11" t="s">
        <v>815</v>
      </c>
      <c r="G221" s="11">
        <v>11</v>
      </c>
      <c r="H221" s="11">
        <v>2024.1</v>
      </c>
      <c r="I221" s="11">
        <v>2024.11</v>
      </c>
      <c r="J221" s="11" t="s">
        <v>816</v>
      </c>
      <c r="K221" s="11">
        <v>11</v>
      </c>
      <c r="L221" s="10"/>
      <c r="M221" s="10"/>
      <c r="N221" s="10"/>
      <c r="O221" s="11">
        <v>11</v>
      </c>
      <c r="P221" s="21">
        <v>1</v>
      </c>
      <c r="Q221" s="10"/>
    </row>
    <row r="222" ht="75" customHeight="1" spans="1:17">
      <c r="A222" s="10">
        <v>218</v>
      </c>
      <c r="B222" s="11" t="s">
        <v>817</v>
      </c>
      <c r="C222" s="11" t="s">
        <v>798</v>
      </c>
      <c r="D222" s="11" t="s">
        <v>798</v>
      </c>
      <c r="E222" s="11" t="s">
        <v>506</v>
      </c>
      <c r="F222" s="11" t="s">
        <v>818</v>
      </c>
      <c r="G222" s="11">
        <v>17</v>
      </c>
      <c r="H222" s="11">
        <v>2024.1</v>
      </c>
      <c r="I222" s="11">
        <v>2024.11</v>
      </c>
      <c r="J222" s="11" t="s">
        <v>819</v>
      </c>
      <c r="K222" s="11">
        <v>17</v>
      </c>
      <c r="L222" s="10"/>
      <c r="M222" s="10"/>
      <c r="N222" s="10"/>
      <c r="O222" s="11">
        <v>17</v>
      </c>
      <c r="P222" s="21">
        <v>1</v>
      </c>
      <c r="Q222" s="10"/>
    </row>
    <row r="223" ht="64" customHeight="1" spans="1:17">
      <c r="A223" s="10">
        <v>219</v>
      </c>
      <c r="B223" s="11" t="s">
        <v>820</v>
      </c>
      <c r="C223" s="11" t="s">
        <v>798</v>
      </c>
      <c r="D223" s="11" t="s">
        <v>798</v>
      </c>
      <c r="E223" s="11" t="s">
        <v>821</v>
      </c>
      <c r="F223" s="11" t="s">
        <v>822</v>
      </c>
      <c r="G223" s="11">
        <v>17</v>
      </c>
      <c r="H223" s="11">
        <v>2024.1</v>
      </c>
      <c r="I223" s="11">
        <v>2024.11</v>
      </c>
      <c r="J223" s="11" t="s">
        <v>812</v>
      </c>
      <c r="K223" s="11">
        <v>17</v>
      </c>
      <c r="L223" s="10"/>
      <c r="M223" s="10"/>
      <c r="N223" s="10"/>
      <c r="O223" s="11">
        <v>17</v>
      </c>
      <c r="P223" s="21">
        <v>1</v>
      </c>
      <c r="Q223" s="10"/>
    </row>
    <row r="224" ht="97" customHeight="1" spans="1:17">
      <c r="A224" s="10">
        <v>220</v>
      </c>
      <c r="B224" s="11" t="s">
        <v>823</v>
      </c>
      <c r="C224" s="11" t="s">
        <v>679</v>
      </c>
      <c r="D224" s="11" t="s">
        <v>679</v>
      </c>
      <c r="E224" s="11" t="s">
        <v>680</v>
      </c>
      <c r="F224" s="11" t="s">
        <v>824</v>
      </c>
      <c r="G224" s="11">
        <v>25</v>
      </c>
      <c r="H224" s="24">
        <v>2024.08</v>
      </c>
      <c r="I224" s="24">
        <v>2024.1</v>
      </c>
      <c r="J224" s="11" t="s">
        <v>825</v>
      </c>
      <c r="K224" s="11">
        <v>25</v>
      </c>
      <c r="L224" s="10"/>
      <c r="M224" s="10"/>
      <c r="N224" s="10"/>
      <c r="O224" s="11">
        <v>25</v>
      </c>
      <c r="P224" s="21">
        <v>1</v>
      </c>
      <c r="Q224" s="10"/>
    </row>
    <row r="225" ht="56" customHeight="1" spans="1:17">
      <c r="A225" s="10">
        <v>221</v>
      </c>
      <c r="B225" s="11" t="s">
        <v>826</v>
      </c>
      <c r="C225" s="23" t="s">
        <v>564</v>
      </c>
      <c r="D225" s="11" t="s">
        <v>827</v>
      </c>
      <c r="E225" s="11" t="s">
        <v>170</v>
      </c>
      <c r="F225" s="11" t="s">
        <v>828</v>
      </c>
      <c r="G225" s="12">
        <v>69</v>
      </c>
      <c r="H225" s="17">
        <v>2024.11</v>
      </c>
      <c r="I225" s="17">
        <v>2024.12</v>
      </c>
      <c r="J225" s="11" t="s">
        <v>829</v>
      </c>
      <c r="K225" s="12">
        <v>69</v>
      </c>
      <c r="L225" s="10"/>
      <c r="M225" s="10"/>
      <c r="N225" s="10"/>
      <c r="O225" s="12">
        <v>69</v>
      </c>
      <c r="P225" s="21">
        <v>1</v>
      </c>
      <c r="Q225" s="10"/>
    </row>
    <row r="226" ht="75" customHeight="1" spans="1:17">
      <c r="A226" s="10">
        <v>222</v>
      </c>
      <c r="B226" s="11" t="s">
        <v>830</v>
      </c>
      <c r="C226" s="23" t="s">
        <v>564</v>
      </c>
      <c r="D226" s="11" t="s">
        <v>789</v>
      </c>
      <c r="E226" s="11" t="s">
        <v>565</v>
      </c>
      <c r="F226" s="11" t="s">
        <v>831</v>
      </c>
      <c r="G226" s="12">
        <v>60</v>
      </c>
      <c r="H226" s="17">
        <v>2024.11</v>
      </c>
      <c r="I226" s="17">
        <v>2024.12</v>
      </c>
      <c r="J226" s="11" t="s">
        <v>832</v>
      </c>
      <c r="K226" s="12">
        <v>60</v>
      </c>
      <c r="L226" s="10"/>
      <c r="M226" s="10"/>
      <c r="N226" s="10"/>
      <c r="O226" s="12">
        <v>60</v>
      </c>
      <c r="P226" s="21">
        <v>1</v>
      </c>
      <c r="Q226" s="10"/>
    </row>
    <row r="227" ht="71" customHeight="1" spans="1:17">
      <c r="A227" s="10">
        <v>223</v>
      </c>
      <c r="B227" s="25" t="s">
        <v>833</v>
      </c>
      <c r="C227" s="23" t="s">
        <v>564</v>
      </c>
      <c r="D227" s="11" t="s">
        <v>834</v>
      </c>
      <c r="E227" s="25" t="s">
        <v>835</v>
      </c>
      <c r="F227" s="11" t="s">
        <v>836</v>
      </c>
      <c r="G227" s="12">
        <v>6</v>
      </c>
      <c r="H227" s="17">
        <v>2024.11</v>
      </c>
      <c r="I227" s="17">
        <v>2024.12</v>
      </c>
      <c r="J227" s="11" t="s">
        <v>837</v>
      </c>
      <c r="K227" s="12">
        <v>6</v>
      </c>
      <c r="L227" s="10"/>
      <c r="M227" s="10"/>
      <c r="N227" s="10"/>
      <c r="O227" s="12">
        <v>6</v>
      </c>
      <c r="P227" s="21">
        <v>1</v>
      </c>
      <c r="Q227" s="10"/>
    </row>
    <row r="228" ht="87" customHeight="1" spans="1:17">
      <c r="A228" s="10">
        <v>224</v>
      </c>
      <c r="B228" s="25" t="s">
        <v>838</v>
      </c>
      <c r="C228" s="23" t="s">
        <v>564</v>
      </c>
      <c r="D228" s="11" t="s">
        <v>839</v>
      </c>
      <c r="E228" s="25" t="s">
        <v>840</v>
      </c>
      <c r="F228" s="11" t="s">
        <v>841</v>
      </c>
      <c r="G228" s="12">
        <v>9.6</v>
      </c>
      <c r="H228" s="17">
        <v>2024.11</v>
      </c>
      <c r="I228" s="17">
        <v>2024.12</v>
      </c>
      <c r="J228" s="11" t="s">
        <v>842</v>
      </c>
      <c r="K228" s="12">
        <v>9.6</v>
      </c>
      <c r="L228" s="10"/>
      <c r="M228" s="10"/>
      <c r="N228" s="10"/>
      <c r="O228" s="12">
        <v>9.6</v>
      </c>
      <c r="P228" s="21">
        <v>1</v>
      </c>
      <c r="Q228" s="10"/>
    </row>
    <row r="229" ht="30" customHeight="1" spans="1:17">
      <c r="A229" s="10">
        <v>225</v>
      </c>
      <c r="B229" s="11" t="s">
        <v>843</v>
      </c>
      <c r="C229" s="11" t="s">
        <v>564</v>
      </c>
      <c r="D229" s="11" t="s">
        <v>564</v>
      </c>
      <c r="E229" s="11" t="s">
        <v>844</v>
      </c>
      <c r="F229" s="11" t="s">
        <v>845</v>
      </c>
      <c r="G229" s="15">
        <v>41</v>
      </c>
      <c r="H229" s="24">
        <v>2024.08</v>
      </c>
      <c r="I229" s="24">
        <v>2024.1</v>
      </c>
      <c r="J229" s="11" t="s">
        <v>846</v>
      </c>
      <c r="K229" s="15">
        <v>41</v>
      </c>
      <c r="L229" s="10"/>
      <c r="M229" s="10"/>
      <c r="N229" s="10"/>
      <c r="O229" s="15">
        <v>41</v>
      </c>
      <c r="P229" s="21">
        <v>1</v>
      </c>
      <c r="Q229" s="10"/>
    </row>
    <row r="230" ht="64" customHeight="1" spans="1:17">
      <c r="A230" s="10">
        <v>226</v>
      </c>
      <c r="B230" s="11" t="s">
        <v>847</v>
      </c>
      <c r="C230" s="23" t="s">
        <v>564</v>
      </c>
      <c r="D230" s="11" t="s">
        <v>848</v>
      </c>
      <c r="E230" s="11" t="s">
        <v>398</v>
      </c>
      <c r="F230" s="11" t="s">
        <v>849</v>
      </c>
      <c r="G230" s="15">
        <v>19.8</v>
      </c>
      <c r="H230" s="17">
        <v>2024.11</v>
      </c>
      <c r="I230" s="17">
        <v>2024.12</v>
      </c>
      <c r="J230" s="11" t="s">
        <v>850</v>
      </c>
      <c r="K230" s="15">
        <v>19.8</v>
      </c>
      <c r="L230" s="10"/>
      <c r="M230" s="10"/>
      <c r="N230" s="10"/>
      <c r="O230" s="15">
        <v>19.8</v>
      </c>
      <c r="P230" s="21">
        <v>1</v>
      </c>
      <c r="Q230" s="10"/>
    </row>
    <row r="231" ht="78" customHeight="1" spans="1:17">
      <c r="A231" s="10">
        <v>227</v>
      </c>
      <c r="B231" s="11" t="s">
        <v>851</v>
      </c>
      <c r="C231" s="23" t="s">
        <v>564</v>
      </c>
      <c r="D231" s="11" t="s">
        <v>852</v>
      </c>
      <c r="E231" s="11" t="s">
        <v>853</v>
      </c>
      <c r="F231" s="11" t="s">
        <v>854</v>
      </c>
      <c r="G231" s="15">
        <v>19.6</v>
      </c>
      <c r="H231" s="17">
        <v>2024.11</v>
      </c>
      <c r="I231" s="17">
        <v>2024.12</v>
      </c>
      <c r="J231" s="11" t="s">
        <v>855</v>
      </c>
      <c r="K231" s="15">
        <v>19.6</v>
      </c>
      <c r="L231" s="10"/>
      <c r="M231" s="10"/>
      <c r="N231" s="10"/>
      <c r="O231" s="15">
        <v>19.6</v>
      </c>
      <c r="P231" s="21">
        <v>1</v>
      </c>
      <c r="Q231" s="10"/>
    </row>
    <row r="232" ht="71" customHeight="1" spans="1:17">
      <c r="A232" s="10">
        <v>228</v>
      </c>
      <c r="B232" s="11" t="s">
        <v>856</v>
      </c>
      <c r="C232" s="23" t="s">
        <v>564</v>
      </c>
      <c r="D232" s="11" t="s">
        <v>857</v>
      </c>
      <c r="E232" s="11" t="s">
        <v>753</v>
      </c>
      <c r="F232" s="11" t="s">
        <v>858</v>
      </c>
      <c r="G232" s="15">
        <v>19.7</v>
      </c>
      <c r="H232" s="17">
        <v>2024.11</v>
      </c>
      <c r="I232" s="17">
        <v>2024.12</v>
      </c>
      <c r="J232" s="11" t="s">
        <v>859</v>
      </c>
      <c r="K232" s="15">
        <v>19.7</v>
      </c>
      <c r="L232" s="10"/>
      <c r="M232" s="10"/>
      <c r="N232" s="10"/>
      <c r="O232" s="15">
        <v>19.7</v>
      </c>
      <c r="P232" s="21">
        <v>1</v>
      </c>
      <c r="Q232" s="10"/>
    </row>
    <row r="233" ht="97" customHeight="1" spans="1:17">
      <c r="A233" s="10">
        <v>229</v>
      </c>
      <c r="B233" s="11" t="s">
        <v>860</v>
      </c>
      <c r="C233" s="23" t="s">
        <v>564</v>
      </c>
      <c r="D233" s="11" t="s">
        <v>861</v>
      </c>
      <c r="E233" s="11" t="s">
        <v>332</v>
      </c>
      <c r="F233" s="11" t="s">
        <v>858</v>
      </c>
      <c r="G233" s="15">
        <v>19.6</v>
      </c>
      <c r="H233" s="17">
        <v>2024.11</v>
      </c>
      <c r="I233" s="17">
        <v>2024.12</v>
      </c>
      <c r="J233" s="11" t="s">
        <v>859</v>
      </c>
      <c r="K233" s="15">
        <v>19.6</v>
      </c>
      <c r="L233" s="10"/>
      <c r="M233" s="10"/>
      <c r="N233" s="10"/>
      <c r="O233" s="15">
        <v>19.6</v>
      </c>
      <c r="P233" s="21">
        <v>1</v>
      </c>
      <c r="Q233" s="10"/>
    </row>
    <row r="234" ht="80" customHeight="1" spans="1:17">
      <c r="A234" s="10">
        <v>230</v>
      </c>
      <c r="B234" s="11" t="s">
        <v>862</v>
      </c>
      <c r="C234" s="23" t="s">
        <v>564</v>
      </c>
      <c r="D234" s="11" t="s">
        <v>863</v>
      </c>
      <c r="E234" s="11" t="s">
        <v>864</v>
      </c>
      <c r="F234" s="11" t="s">
        <v>865</v>
      </c>
      <c r="G234" s="12">
        <v>19.5</v>
      </c>
      <c r="H234" s="17">
        <v>2024.11</v>
      </c>
      <c r="I234" s="17">
        <v>2024.12</v>
      </c>
      <c r="J234" s="11" t="s">
        <v>866</v>
      </c>
      <c r="K234" s="12">
        <v>19.5</v>
      </c>
      <c r="L234" s="10"/>
      <c r="M234" s="10"/>
      <c r="N234" s="10"/>
      <c r="O234" s="12">
        <v>19.5</v>
      </c>
      <c r="P234" s="21">
        <v>1</v>
      </c>
      <c r="Q234" s="10"/>
    </row>
    <row r="235" ht="57" customHeight="1" spans="1:17">
      <c r="A235" s="10">
        <v>231</v>
      </c>
      <c r="B235" s="11" t="s">
        <v>867</v>
      </c>
      <c r="C235" s="23" t="s">
        <v>564</v>
      </c>
      <c r="D235" s="11" t="s">
        <v>863</v>
      </c>
      <c r="E235" s="11" t="s">
        <v>565</v>
      </c>
      <c r="F235" s="11" t="s">
        <v>868</v>
      </c>
      <c r="G235" s="15">
        <v>16</v>
      </c>
      <c r="H235" s="17">
        <v>2024.11</v>
      </c>
      <c r="I235" s="17">
        <v>2024.12</v>
      </c>
      <c r="J235" s="11" t="s">
        <v>869</v>
      </c>
      <c r="K235" s="15">
        <v>16</v>
      </c>
      <c r="L235" s="10"/>
      <c r="M235" s="10"/>
      <c r="N235" s="10"/>
      <c r="O235" s="15">
        <v>16</v>
      </c>
      <c r="P235" s="21">
        <v>1</v>
      </c>
      <c r="Q235" s="10"/>
    </row>
    <row r="236" ht="56" customHeight="1" spans="1:17">
      <c r="A236" s="10">
        <v>232</v>
      </c>
      <c r="B236" s="11" t="s">
        <v>870</v>
      </c>
      <c r="C236" s="23" t="s">
        <v>564</v>
      </c>
      <c r="D236" s="11" t="s">
        <v>863</v>
      </c>
      <c r="E236" s="11" t="s">
        <v>871</v>
      </c>
      <c r="F236" s="11" t="s">
        <v>872</v>
      </c>
      <c r="G236" s="15">
        <v>19.8</v>
      </c>
      <c r="H236" s="26">
        <v>2024.11</v>
      </c>
      <c r="I236" s="26">
        <v>2024.12</v>
      </c>
      <c r="J236" s="11" t="s">
        <v>873</v>
      </c>
      <c r="K236" s="15">
        <v>19.8</v>
      </c>
      <c r="L236" s="10"/>
      <c r="M236" s="10"/>
      <c r="N236" s="10"/>
      <c r="O236" s="15">
        <v>19.8</v>
      </c>
      <c r="P236" s="21">
        <v>1</v>
      </c>
      <c r="Q236" s="10"/>
    </row>
    <row r="237" ht="59" customHeight="1" spans="1:17">
      <c r="A237" s="10">
        <v>233</v>
      </c>
      <c r="B237" s="11" t="s">
        <v>874</v>
      </c>
      <c r="C237" s="23" t="s">
        <v>564</v>
      </c>
      <c r="D237" s="11" t="s">
        <v>863</v>
      </c>
      <c r="E237" s="14" t="s">
        <v>715</v>
      </c>
      <c r="F237" s="11" t="s">
        <v>875</v>
      </c>
      <c r="G237" s="15">
        <v>15.2</v>
      </c>
      <c r="H237" s="26">
        <v>2024.11</v>
      </c>
      <c r="I237" s="26">
        <v>2024.12</v>
      </c>
      <c r="J237" s="11" t="s">
        <v>876</v>
      </c>
      <c r="K237" s="15">
        <v>15.2</v>
      </c>
      <c r="L237" s="10"/>
      <c r="M237" s="10"/>
      <c r="N237" s="10"/>
      <c r="O237" s="15">
        <v>15.2</v>
      </c>
      <c r="P237" s="21">
        <v>1</v>
      </c>
      <c r="Q237" s="10"/>
    </row>
    <row r="238" ht="52" customHeight="1" spans="1:17">
      <c r="A238" s="10">
        <v>234</v>
      </c>
      <c r="B238" s="11" t="s">
        <v>877</v>
      </c>
      <c r="C238" s="23" t="s">
        <v>564</v>
      </c>
      <c r="D238" s="11" t="s">
        <v>863</v>
      </c>
      <c r="E238" s="11" t="s">
        <v>878</v>
      </c>
      <c r="F238" s="11" t="s">
        <v>879</v>
      </c>
      <c r="G238" s="15">
        <v>16.4</v>
      </c>
      <c r="H238" s="26">
        <v>2024.11</v>
      </c>
      <c r="I238" s="26">
        <v>2024.12</v>
      </c>
      <c r="J238" s="11" t="s">
        <v>880</v>
      </c>
      <c r="K238" s="15">
        <v>16.4</v>
      </c>
      <c r="L238" s="10"/>
      <c r="M238" s="10"/>
      <c r="N238" s="10"/>
      <c r="O238" s="15">
        <v>16.4</v>
      </c>
      <c r="P238" s="21">
        <v>1</v>
      </c>
      <c r="Q238" s="10"/>
    </row>
    <row r="239" ht="67" customHeight="1" spans="1:17">
      <c r="A239" s="10">
        <v>235</v>
      </c>
      <c r="B239" s="11" t="s">
        <v>881</v>
      </c>
      <c r="C239" s="23" t="s">
        <v>564</v>
      </c>
      <c r="D239" s="11" t="s">
        <v>863</v>
      </c>
      <c r="E239" s="11" t="s">
        <v>207</v>
      </c>
      <c r="F239" s="11" t="s">
        <v>882</v>
      </c>
      <c r="G239" s="15">
        <v>19.8</v>
      </c>
      <c r="H239" s="26">
        <v>2024.11</v>
      </c>
      <c r="I239" s="26">
        <v>2024.12</v>
      </c>
      <c r="J239" s="11" t="s">
        <v>209</v>
      </c>
      <c r="K239" s="15">
        <v>19.8</v>
      </c>
      <c r="L239" s="10"/>
      <c r="M239" s="10"/>
      <c r="N239" s="10"/>
      <c r="O239" s="15">
        <v>19.8</v>
      </c>
      <c r="P239" s="21">
        <v>1</v>
      </c>
      <c r="Q239" s="10"/>
    </row>
    <row r="240" ht="36" spans="1:17">
      <c r="A240" s="10">
        <v>236</v>
      </c>
      <c r="B240" s="11" t="s">
        <v>883</v>
      </c>
      <c r="C240" s="11" t="s">
        <v>491</v>
      </c>
      <c r="D240" s="11" t="s">
        <v>884</v>
      </c>
      <c r="E240" s="14" t="s">
        <v>884</v>
      </c>
      <c r="F240" s="11" t="s">
        <v>885</v>
      </c>
      <c r="G240" s="27">
        <v>18</v>
      </c>
      <c r="H240" s="14">
        <v>2024.11</v>
      </c>
      <c r="I240" s="14">
        <v>2024.12</v>
      </c>
      <c r="J240" s="29" t="s">
        <v>886</v>
      </c>
      <c r="K240" s="27">
        <v>18</v>
      </c>
      <c r="L240" s="10"/>
      <c r="M240" s="10"/>
      <c r="N240" s="10"/>
      <c r="O240" s="27">
        <v>18</v>
      </c>
      <c r="P240" s="21">
        <v>1</v>
      </c>
      <c r="Q240" s="10"/>
    </row>
    <row r="241" ht="36" spans="1:17">
      <c r="A241" s="10">
        <v>237</v>
      </c>
      <c r="B241" s="11" t="s">
        <v>887</v>
      </c>
      <c r="C241" s="11" t="s">
        <v>888</v>
      </c>
      <c r="D241" s="11" t="s">
        <v>889</v>
      </c>
      <c r="E241" s="11" t="s">
        <v>889</v>
      </c>
      <c r="F241" s="11" t="s">
        <v>890</v>
      </c>
      <c r="G241" s="27">
        <v>18</v>
      </c>
      <c r="H241" s="14">
        <v>2024.11</v>
      </c>
      <c r="I241" s="14">
        <v>2024.12</v>
      </c>
      <c r="J241" s="11" t="s">
        <v>891</v>
      </c>
      <c r="K241" s="27">
        <v>18</v>
      </c>
      <c r="L241" s="10"/>
      <c r="M241" s="10"/>
      <c r="N241" s="10"/>
      <c r="O241" s="27">
        <v>18</v>
      </c>
      <c r="P241" s="21">
        <v>1</v>
      </c>
      <c r="Q241" s="10"/>
    </row>
    <row r="242" ht="36" spans="1:17">
      <c r="A242" s="10">
        <v>238</v>
      </c>
      <c r="B242" s="11" t="s">
        <v>892</v>
      </c>
      <c r="C242" s="11" t="s">
        <v>893</v>
      </c>
      <c r="D242" s="11" t="s">
        <v>894</v>
      </c>
      <c r="E242" s="14" t="s">
        <v>894</v>
      </c>
      <c r="F242" s="11" t="s">
        <v>895</v>
      </c>
      <c r="G242" s="27">
        <v>17</v>
      </c>
      <c r="H242" s="14">
        <v>2024.11</v>
      </c>
      <c r="I242" s="14">
        <v>2024.12</v>
      </c>
      <c r="J242" s="11" t="s">
        <v>896</v>
      </c>
      <c r="K242" s="27">
        <v>17</v>
      </c>
      <c r="L242" s="10"/>
      <c r="M242" s="10"/>
      <c r="N242" s="10"/>
      <c r="O242" s="27">
        <v>17</v>
      </c>
      <c r="P242" s="21">
        <v>1</v>
      </c>
      <c r="Q242" s="10"/>
    </row>
    <row r="243" ht="36" spans="1:17">
      <c r="A243" s="10">
        <v>239</v>
      </c>
      <c r="B243" s="11" t="s">
        <v>897</v>
      </c>
      <c r="C243" s="11" t="s">
        <v>893</v>
      </c>
      <c r="D243" s="11" t="s">
        <v>170</v>
      </c>
      <c r="E243" s="14" t="s">
        <v>170</v>
      </c>
      <c r="F243" s="11" t="s">
        <v>898</v>
      </c>
      <c r="G243" s="27">
        <v>17</v>
      </c>
      <c r="H243" s="14">
        <v>2024.11</v>
      </c>
      <c r="I243" s="14">
        <v>2024.12</v>
      </c>
      <c r="J243" s="11" t="s">
        <v>891</v>
      </c>
      <c r="K243" s="27">
        <v>17</v>
      </c>
      <c r="L243" s="10"/>
      <c r="M243" s="10"/>
      <c r="N243" s="10"/>
      <c r="O243" s="27">
        <v>17</v>
      </c>
      <c r="P243" s="21">
        <v>1</v>
      </c>
      <c r="Q243" s="10"/>
    </row>
    <row r="244" ht="36" spans="1:17">
      <c r="A244" s="10">
        <v>240</v>
      </c>
      <c r="B244" s="11" t="s">
        <v>899</v>
      </c>
      <c r="C244" s="11" t="s">
        <v>893</v>
      </c>
      <c r="D244" s="11" t="s">
        <v>900</v>
      </c>
      <c r="E244" s="14" t="s">
        <v>900</v>
      </c>
      <c r="F244" s="11" t="s">
        <v>901</v>
      </c>
      <c r="G244" s="27">
        <v>10</v>
      </c>
      <c r="H244" s="14">
        <v>2024.11</v>
      </c>
      <c r="I244" s="14">
        <v>2024.12</v>
      </c>
      <c r="J244" s="11" t="s">
        <v>902</v>
      </c>
      <c r="K244" s="27">
        <v>10</v>
      </c>
      <c r="L244" s="10"/>
      <c r="M244" s="10"/>
      <c r="N244" s="10"/>
      <c r="O244" s="27">
        <v>10</v>
      </c>
      <c r="P244" s="21">
        <v>1</v>
      </c>
      <c r="Q244" s="10"/>
    </row>
    <row r="245" ht="36" spans="1:17">
      <c r="A245" s="10">
        <v>241</v>
      </c>
      <c r="B245" s="11" t="s">
        <v>903</v>
      </c>
      <c r="C245" s="11" t="s">
        <v>893</v>
      </c>
      <c r="D245" s="11" t="s">
        <v>904</v>
      </c>
      <c r="E245" s="14" t="s">
        <v>904</v>
      </c>
      <c r="F245" s="11" t="s">
        <v>905</v>
      </c>
      <c r="G245" s="27">
        <v>10</v>
      </c>
      <c r="H245" s="14">
        <v>2024.11</v>
      </c>
      <c r="I245" s="14">
        <v>2024.12</v>
      </c>
      <c r="J245" s="11" t="s">
        <v>906</v>
      </c>
      <c r="K245" s="27">
        <v>10</v>
      </c>
      <c r="L245" s="10"/>
      <c r="M245" s="10"/>
      <c r="N245" s="10"/>
      <c r="O245" s="27">
        <v>10</v>
      </c>
      <c r="P245" s="21">
        <v>1</v>
      </c>
      <c r="Q245" s="10"/>
    </row>
    <row r="246" ht="36" spans="1:17">
      <c r="A246" s="10">
        <v>242</v>
      </c>
      <c r="B246" s="11" t="s">
        <v>907</v>
      </c>
      <c r="C246" s="11" t="s">
        <v>908</v>
      </c>
      <c r="D246" s="11" t="s">
        <v>909</v>
      </c>
      <c r="E246" s="11" t="s">
        <v>909</v>
      </c>
      <c r="F246" s="11" t="s">
        <v>910</v>
      </c>
      <c r="G246" s="27">
        <v>10</v>
      </c>
      <c r="H246" s="14">
        <v>2024.11</v>
      </c>
      <c r="I246" s="14">
        <v>2024.12</v>
      </c>
      <c r="J246" s="11" t="s">
        <v>902</v>
      </c>
      <c r="K246" s="27">
        <v>10</v>
      </c>
      <c r="L246" s="10"/>
      <c r="M246" s="10"/>
      <c r="N246" s="10"/>
      <c r="O246" s="27">
        <v>10</v>
      </c>
      <c r="P246" s="21">
        <v>1</v>
      </c>
      <c r="Q246" s="10"/>
    </row>
    <row r="247" ht="36" spans="1:17">
      <c r="A247" s="10">
        <v>243</v>
      </c>
      <c r="B247" s="11" t="s">
        <v>911</v>
      </c>
      <c r="C247" s="11" t="s">
        <v>912</v>
      </c>
      <c r="D247" s="11" t="s">
        <v>913</v>
      </c>
      <c r="E247" s="14" t="s">
        <v>913</v>
      </c>
      <c r="F247" s="11" t="s">
        <v>914</v>
      </c>
      <c r="G247" s="27">
        <v>10</v>
      </c>
      <c r="H247" s="14">
        <v>2024.11</v>
      </c>
      <c r="I247" s="14">
        <v>2024.12</v>
      </c>
      <c r="J247" s="11" t="s">
        <v>915</v>
      </c>
      <c r="K247" s="27">
        <v>10</v>
      </c>
      <c r="L247" s="10"/>
      <c r="M247" s="10"/>
      <c r="N247" s="10"/>
      <c r="O247" s="27">
        <v>10</v>
      </c>
      <c r="P247" s="21">
        <v>1</v>
      </c>
      <c r="Q247" s="10"/>
    </row>
    <row r="248" ht="36" spans="1:17">
      <c r="A248" s="10">
        <v>244</v>
      </c>
      <c r="B248" s="11" t="s">
        <v>916</v>
      </c>
      <c r="C248" s="11" t="s">
        <v>917</v>
      </c>
      <c r="D248" s="11" t="s">
        <v>918</v>
      </c>
      <c r="E248" s="11" t="s">
        <v>918</v>
      </c>
      <c r="F248" s="11" t="s">
        <v>919</v>
      </c>
      <c r="G248" s="27">
        <v>10</v>
      </c>
      <c r="H248" s="14">
        <v>2024.11</v>
      </c>
      <c r="I248" s="14">
        <v>2024.12</v>
      </c>
      <c r="J248" s="11" t="s">
        <v>920</v>
      </c>
      <c r="K248" s="27">
        <v>10</v>
      </c>
      <c r="L248" s="10"/>
      <c r="M248" s="10"/>
      <c r="N248" s="10"/>
      <c r="O248" s="27">
        <v>10</v>
      </c>
      <c r="P248" s="21">
        <v>1</v>
      </c>
      <c r="Q248" s="10"/>
    </row>
    <row r="249" ht="36" spans="1:17">
      <c r="A249" s="10">
        <v>245</v>
      </c>
      <c r="B249" s="11" t="s">
        <v>921</v>
      </c>
      <c r="C249" s="11" t="s">
        <v>922</v>
      </c>
      <c r="D249" s="11" t="s">
        <v>214</v>
      </c>
      <c r="E249" s="14" t="s">
        <v>214</v>
      </c>
      <c r="F249" s="11" t="s">
        <v>923</v>
      </c>
      <c r="G249" s="27">
        <v>10</v>
      </c>
      <c r="H249" s="14">
        <v>2024.11</v>
      </c>
      <c r="I249" s="14">
        <v>2024.12</v>
      </c>
      <c r="J249" s="11" t="s">
        <v>906</v>
      </c>
      <c r="K249" s="27">
        <v>10</v>
      </c>
      <c r="L249" s="10"/>
      <c r="M249" s="10"/>
      <c r="N249" s="10"/>
      <c r="O249" s="27">
        <v>10</v>
      </c>
      <c r="P249" s="21">
        <v>1</v>
      </c>
      <c r="Q249" s="10"/>
    </row>
    <row r="250" ht="36" spans="1:17">
      <c r="A250" s="10">
        <v>246</v>
      </c>
      <c r="B250" s="11" t="s">
        <v>924</v>
      </c>
      <c r="C250" s="11" t="s">
        <v>925</v>
      </c>
      <c r="D250" s="11" t="s">
        <v>592</v>
      </c>
      <c r="E250" s="14" t="s">
        <v>592</v>
      </c>
      <c r="F250" s="11" t="s">
        <v>926</v>
      </c>
      <c r="G250" s="27">
        <v>10</v>
      </c>
      <c r="H250" s="14">
        <v>2024.11</v>
      </c>
      <c r="I250" s="14">
        <v>2024.12</v>
      </c>
      <c r="J250" s="11" t="s">
        <v>915</v>
      </c>
      <c r="K250" s="27">
        <v>10</v>
      </c>
      <c r="L250" s="10"/>
      <c r="M250" s="10"/>
      <c r="N250" s="10"/>
      <c r="O250" s="27">
        <v>10</v>
      </c>
      <c r="P250" s="21">
        <v>1</v>
      </c>
      <c r="Q250" s="10"/>
    </row>
    <row r="251" ht="36" spans="1:17">
      <c r="A251" s="10">
        <v>247</v>
      </c>
      <c r="B251" s="11" t="s">
        <v>927</v>
      </c>
      <c r="C251" s="11" t="s">
        <v>928</v>
      </c>
      <c r="D251" s="11" t="s">
        <v>732</v>
      </c>
      <c r="E251" s="14" t="s">
        <v>732</v>
      </c>
      <c r="F251" s="11" t="s">
        <v>901</v>
      </c>
      <c r="G251" s="27">
        <v>10</v>
      </c>
      <c r="H251" s="14">
        <v>2024.11</v>
      </c>
      <c r="I251" s="14">
        <v>2024.12</v>
      </c>
      <c r="J251" s="11" t="s">
        <v>906</v>
      </c>
      <c r="K251" s="27">
        <v>10</v>
      </c>
      <c r="L251" s="10"/>
      <c r="M251" s="10"/>
      <c r="N251" s="10"/>
      <c r="O251" s="27">
        <v>10</v>
      </c>
      <c r="P251" s="21">
        <v>1</v>
      </c>
      <c r="Q251" s="10"/>
    </row>
    <row r="252" ht="36" spans="1:17">
      <c r="A252" s="10">
        <v>248</v>
      </c>
      <c r="B252" s="11" t="s">
        <v>929</v>
      </c>
      <c r="C252" s="11" t="s">
        <v>930</v>
      </c>
      <c r="D252" s="11" t="s">
        <v>931</v>
      </c>
      <c r="E252" s="14" t="s">
        <v>931</v>
      </c>
      <c r="F252" s="11" t="s">
        <v>932</v>
      </c>
      <c r="G252" s="27">
        <v>10</v>
      </c>
      <c r="H252" s="14">
        <v>2024.11</v>
      </c>
      <c r="I252" s="14">
        <v>2024.12</v>
      </c>
      <c r="J252" s="11" t="s">
        <v>933</v>
      </c>
      <c r="K252" s="27">
        <v>10</v>
      </c>
      <c r="L252" s="10"/>
      <c r="M252" s="10"/>
      <c r="N252" s="10"/>
      <c r="O252" s="27">
        <v>10</v>
      </c>
      <c r="P252" s="21">
        <v>1</v>
      </c>
      <c r="Q252" s="10"/>
    </row>
    <row r="253" ht="36" spans="1:17">
      <c r="A253" s="10">
        <v>249</v>
      </c>
      <c r="B253" s="11" t="s">
        <v>934</v>
      </c>
      <c r="C253" s="11" t="s">
        <v>930</v>
      </c>
      <c r="D253" s="11" t="s">
        <v>935</v>
      </c>
      <c r="E253" s="14" t="s">
        <v>143</v>
      </c>
      <c r="F253" s="11" t="s">
        <v>936</v>
      </c>
      <c r="G253" s="27">
        <v>10</v>
      </c>
      <c r="H253" s="14">
        <v>2024.11</v>
      </c>
      <c r="I253" s="14">
        <v>2024.12</v>
      </c>
      <c r="J253" s="11" t="s">
        <v>937</v>
      </c>
      <c r="K253" s="27">
        <v>10</v>
      </c>
      <c r="L253" s="10"/>
      <c r="M253" s="10"/>
      <c r="N253" s="10"/>
      <c r="O253" s="27">
        <v>10</v>
      </c>
      <c r="P253" s="21">
        <v>1</v>
      </c>
      <c r="Q253" s="10"/>
    </row>
    <row r="254" ht="36" spans="1:17">
      <c r="A254" s="10">
        <v>250</v>
      </c>
      <c r="B254" s="11" t="s">
        <v>938</v>
      </c>
      <c r="C254" s="11" t="s">
        <v>939</v>
      </c>
      <c r="D254" s="11" t="s">
        <v>940</v>
      </c>
      <c r="E254" s="11" t="s">
        <v>940</v>
      </c>
      <c r="F254" s="11" t="s">
        <v>901</v>
      </c>
      <c r="G254" s="27">
        <v>10</v>
      </c>
      <c r="H254" s="14">
        <v>2024.11</v>
      </c>
      <c r="I254" s="14">
        <v>2024.12</v>
      </c>
      <c r="J254" s="11" t="s">
        <v>896</v>
      </c>
      <c r="K254" s="27">
        <v>10</v>
      </c>
      <c r="L254" s="10"/>
      <c r="M254" s="10"/>
      <c r="N254" s="10"/>
      <c r="O254" s="27">
        <v>10</v>
      </c>
      <c r="P254" s="21">
        <v>1</v>
      </c>
      <c r="Q254" s="10"/>
    </row>
    <row r="255" ht="36" spans="1:17">
      <c r="A255" s="10">
        <v>251</v>
      </c>
      <c r="B255" s="11" t="s">
        <v>941</v>
      </c>
      <c r="C255" s="11" t="s">
        <v>942</v>
      </c>
      <c r="D255" s="11" t="s">
        <v>506</v>
      </c>
      <c r="E255" s="14" t="s">
        <v>506</v>
      </c>
      <c r="F255" s="11" t="s">
        <v>943</v>
      </c>
      <c r="G255" s="27">
        <v>10</v>
      </c>
      <c r="H255" s="14">
        <v>2024.11</v>
      </c>
      <c r="I255" s="14">
        <v>2024.12</v>
      </c>
      <c r="J255" s="11" t="s">
        <v>944</v>
      </c>
      <c r="K255" s="27">
        <v>10</v>
      </c>
      <c r="L255" s="10"/>
      <c r="M255" s="10"/>
      <c r="N255" s="10"/>
      <c r="O255" s="27">
        <v>10</v>
      </c>
      <c r="P255" s="21">
        <v>1</v>
      </c>
      <c r="Q255" s="10"/>
    </row>
    <row r="256" ht="36" spans="1:17">
      <c r="A256" s="10">
        <v>252</v>
      </c>
      <c r="B256" s="11" t="s">
        <v>945</v>
      </c>
      <c r="C256" s="11" t="s">
        <v>946</v>
      </c>
      <c r="D256" s="11" t="s">
        <v>449</v>
      </c>
      <c r="E256" s="14" t="s">
        <v>449</v>
      </c>
      <c r="F256" s="11" t="s">
        <v>901</v>
      </c>
      <c r="G256" s="27">
        <v>10</v>
      </c>
      <c r="H256" s="14">
        <v>2024.11</v>
      </c>
      <c r="I256" s="14">
        <v>2024.12</v>
      </c>
      <c r="J256" s="11" t="s">
        <v>947</v>
      </c>
      <c r="K256" s="27">
        <v>10</v>
      </c>
      <c r="L256" s="10"/>
      <c r="M256" s="10"/>
      <c r="N256" s="10"/>
      <c r="O256" s="27">
        <v>10</v>
      </c>
      <c r="P256" s="21">
        <v>1</v>
      </c>
      <c r="Q256" s="10"/>
    </row>
    <row r="257" ht="30" customHeight="1" spans="1:17">
      <c r="A257" s="10">
        <v>253</v>
      </c>
      <c r="B257" s="11" t="s">
        <v>948</v>
      </c>
      <c r="C257" s="11" t="s">
        <v>736</v>
      </c>
      <c r="D257" s="11" t="s">
        <v>736</v>
      </c>
      <c r="E257" s="11" t="s">
        <v>750</v>
      </c>
      <c r="F257" s="11" t="s">
        <v>949</v>
      </c>
      <c r="G257" s="12">
        <v>70</v>
      </c>
      <c r="H257" s="13">
        <v>2024.05</v>
      </c>
      <c r="I257" s="13">
        <v>2024.12</v>
      </c>
      <c r="J257" s="11" t="s">
        <v>950</v>
      </c>
      <c r="K257" s="12">
        <v>70</v>
      </c>
      <c r="L257" s="10"/>
      <c r="M257" s="10"/>
      <c r="N257" s="10"/>
      <c r="O257" s="12">
        <v>70</v>
      </c>
      <c r="P257" s="21">
        <v>1</v>
      </c>
      <c r="Q257" s="10"/>
    </row>
    <row r="258" ht="66" customHeight="1" spans="1:17">
      <c r="A258" s="10">
        <v>254</v>
      </c>
      <c r="B258" s="11" t="s">
        <v>951</v>
      </c>
      <c r="C258" s="11" t="s">
        <v>21</v>
      </c>
      <c r="D258" s="11" t="s">
        <v>21</v>
      </c>
      <c r="E258" s="11" t="s">
        <v>952</v>
      </c>
      <c r="F258" s="11" t="s">
        <v>953</v>
      </c>
      <c r="G258" s="12">
        <v>26</v>
      </c>
      <c r="H258" s="13">
        <v>2024.05</v>
      </c>
      <c r="I258" s="13">
        <v>2024.12</v>
      </c>
      <c r="J258" s="11" t="s">
        <v>954</v>
      </c>
      <c r="K258" s="12">
        <v>26</v>
      </c>
      <c r="L258" s="10"/>
      <c r="M258" s="10"/>
      <c r="N258" s="10"/>
      <c r="O258" s="12">
        <v>26</v>
      </c>
      <c r="P258" s="21">
        <v>1</v>
      </c>
      <c r="Q258" s="10"/>
    </row>
    <row r="259" ht="30" customHeight="1" spans="1:17">
      <c r="A259" s="10">
        <v>255</v>
      </c>
      <c r="B259" s="11" t="s">
        <v>955</v>
      </c>
      <c r="C259" s="11" t="s">
        <v>21</v>
      </c>
      <c r="D259" s="11" t="s">
        <v>21</v>
      </c>
      <c r="E259" s="11" t="s">
        <v>956</v>
      </c>
      <c r="F259" s="11" t="s">
        <v>957</v>
      </c>
      <c r="G259" s="12">
        <v>10</v>
      </c>
      <c r="H259" s="13">
        <v>2024.05</v>
      </c>
      <c r="I259" s="13">
        <v>2024.12</v>
      </c>
      <c r="J259" s="11" t="s">
        <v>958</v>
      </c>
      <c r="K259" s="12">
        <v>10</v>
      </c>
      <c r="L259" s="10"/>
      <c r="M259" s="10"/>
      <c r="N259" s="10"/>
      <c r="O259" s="12">
        <v>10</v>
      </c>
      <c r="P259" s="21">
        <v>1</v>
      </c>
      <c r="Q259" s="10"/>
    </row>
    <row r="260" ht="30" customHeight="1" spans="1:17">
      <c r="A260" s="10">
        <v>256</v>
      </c>
      <c r="B260" s="11" t="s">
        <v>959</v>
      </c>
      <c r="C260" s="11" t="s">
        <v>21</v>
      </c>
      <c r="D260" s="11" t="s">
        <v>21</v>
      </c>
      <c r="E260" s="14" t="s">
        <v>960</v>
      </c>
      <c r="F260" s="11" t="s">
        <v>961</v>
      </c>
      <c r="G260" s="15">
        <v>5</v>
      </c>
      <c r="H260" s="13">
        <v>2024.05</v>
      </c>
      <c r="I260" s="13">
        <v>2024.12</v>
      </c>
      <c r="J260" s="11" t="s">
        <v>962</v>
      </c>
      <c r="K260" s="15">
        <v>5</v>
      </c>
      <c r="L260" s="10"/>
      <c r="M260" s="10"/>
      <c r="N260" s="10"/>
      <c r="O260" s="15">
        <v>5</v>
      </c>
      <c r="P260" s="21">
        <v>1</v>
      </c>
      <c r="Q260" s="10"/>
    </row>
    <row r="261" ht="73" customHeight="1" spans="1:17">
      <c r="A261" s="10">
        <v>257</v>
      </c>
      <c r="B261" s="11" t="s">
        <v>963</v>
      </c>
      <c r="C261" s="11" t="s">
        <v>21</v>
      </c>
      <c r="D261" s="11" t="s">
        <v>21</v>
      </c>
      <c r="E261" s="11" t="s">
        <v>964</v>
      </c>
      <c r="F261" s="11" t="s">
        <v>965</v>
      </c>
      <c r="G261" s="12">
        <v>5</v>
      </c>
      <c r="H261" s="13">
        <v>2024.05</v>
      </c>
      <c r="I261" s="13">
        <v>2024.12</v>
      </c>
      <c r="J261" s="11" t="s">
        <v>966</v>
      </c>
      <c r="K261" s="12">
        <v>5</v>
      </c>
      <c r="L261" s="10"/>
      <c r="M261" s="10"/>
      <c r="N261" s="10"/>
      <c r="O261" s="12">
        <v>5</v>
      </c>
      <c r="P261" s="21">
        <v>1</v>
      </c>
      <c r="Q261" s="10"/>
    </row>
    <row r="262" ht="30" customHeight="1" spans="1:17">
      <c r="A262" s="10">
        <v>258</v>
      </c>
      <c r="B262" s="11" t="s">
        <v>967</v>
      </c>
      <c r="C262" s="11" t="s">
        <v>21</v>
      </c>
      <c r="D262" s="11" t="s">
        <v>21</v>
      </c>
      <c r="E262" s="11" t="s">
        <v>715</v>
      </c>
      <c r="F262" s="11" t="s">
        <v>968</v>
      </c>
      <c r="G262" s="12">
        <v>15</v>
      </c>
      <c r="H262" s="13">
        <v>2024.05</v>
      </c>
      <c r="I262" s="13">
        <v>2024.12</v>
      </c>
      <c r="J262" s="11" t="s">
        <v>969</v>
      </c>
      <c r="K262" s="12">
        <v>15</v>
      </c>
      <c r="L262" s="10"/>
      <c r="M262" s="10"/>
      <c r="N262" s="10"/>
      <c r="O262" s="12">
        <v>15</v>
      </c>
      <c r="P262" s="21">
        <v>1</v>
      </c>
      <c r="Q262" s="10"/>
    </row>
    <row r="263" ht="30" customHeight="1" spans="1:17">
      <c r="A263" s="10">
        <v>259</v>
      </c>
      <c r="B263" s="11" t="s">
        <v>970</v>
      </c>
      <c r="C263" s="11" t="s">
        <v>21</v>
      </c>
      <c r="D263" s="11" t="s">
        <v>21</v>
      </c>
      <c r="E263" s="11" t="s">
        <v>971</v>
      </c>
      <c r="F263" s="11" t="s">
        <v>972</v>
      </c>
      <c r="G263" s="12">
        <v>9</v>
      </c>
      <c r="H263" s="13">
        <v>2024.05</v>
      </c>
      <c r="I263" s="13">
        <v>2024.12</v>
      </c>
      <c r="J263" s="11" t="s">
        <v>973</v>
      </c>
      <c r="K263" s="12">
        <v>9</v>
      </c>
      <c r="L263" s="10"/>
      <c r="M263" s="10"/>
      <c r="N263" s="10"/>
      <c r="O263" s="12">
        <v>9</v>
      </c>
      <c r="P263" s="21">
        <v>1</v>
      </c>
      <c r="Q263" s="10"/>
    </row>
    <row r="264" ht="30" customHeight="1" spans="1:17">
      <c r="A264" s="10">
        <v>260</v>
      </c>
      <c r="B264" s="11" t="s">
        <v>974</v>
      </c>
      <c r="C264" s="11" t="s">
        <v>21</v>
      </c>
      <c r="D264" s="11" t="s">
        <v>21</v>
      </c>
      <c r="E264" s="11" t="s">
        <v>975</v>
      </c>
      <c r="F264" s="11" t="s">
        <v>976</v>
      </c>
      <c r="G264" s="12">
        <v>9</v>
      </c>
      <c r="H264" s="17">
        <v>2024.05</v>
      </c>
      <c r="I264" s="17">
        <v>2024.12</v>
      </c>
      <c r="J264" s="11" t="s">
        <v>977</v>
      </c>
      <c r="K264" s="12">
        <v>9</v>
      </c>
      <c r="L264" s="10"/>
      <c r="M264" s="10"/>
      <c r="N264" s="10"/>
      <c r="O264" s="12">
        <v>9</v>
      </c>
      <c r="P264" s="21">
        <v>1</v>
      </c>
      <c r="Q264" s="10"/>
    </row>
    <row r="265" ht="100" customHeight="1" spans="1:17">
      <c r="A265" s="10">
        <v>261</v>
      </c>
      <c r="B265" s="11" t="s">
        <v>978</v>
      </c>
      <c r="C265" s="23" t="s">
        <v>564</v>
      </c>
      <c r="D265" s="23" t="s">
        <v>564</v>
      </c>
      <c r="E265" s="11" t="s">
        <v>979</v>
      </c>
      <c r="F265" s="11" t="s">
        <v>980</v>
      </c>
      <c r="G265" s="12">
        <v>304</v>
      </c>
      <c r="H265" s="17">
        <v>2024.11</v>
      </c>
      <c r="I265" s="17">
        <v>2024.12</v>
      </c>
      <c r="J265" s="23" t="s">
        <v>981</v>
      </c>
      <c r="K265" s="10"/>
      <c r="L265" s="12">
        <v>304</v>
      </c>
      <c r="M265" s="10"/>
      <c r="N265" s="10"/>
      <c r="O265" s="12">
        <v>304</v>
      </c>
      <c r="P265" s="21">
        <v>1</v>
      </c>
      <c r="Q265" s="10"/>
    </row>
    <row r="266" ht="102" customHeight="1" spans="1:17">
      <c r="A266" s="10">
        <v>262</v>
      </c>
      <c r="B266" s="11" t="s">
        <v>982</v>
      </c>
      <c r="C266" s="11" t="s">
        <v>736</v>
      </c>
      <c r="D266" s="11" t="s">
        <v>736</v>
      </c>
      <c r="E266" s="11" t="s">
        <v>983</v>
      </c>
      <c r="F266" s="11" t="s">
        <v>984</v>
      </c>
      <c r="G266" s="11">
        <v>376</v>
      </c>
      <c r="H266" s="11">
        <v>2024.9</v>
      </c>
      <c r="I266" s="11">
        <v>2024.12</v>
      </c>
      <c r="J266" s="11" t="s">
        <v>985</v>
      </c>
      <c r="K266" s="10"/>
      <c r="L266" s="11">
        <v>376</v>
      </c>
      <c r="M266" s="10"/>
      <c r="N266" s="10"/>
      <c r="O266" s="11">
        <v>376</v>
      </c>
      <c r="P266" s="21">
        <v>1</v>
      </c>
      <c r="Q266" s="10"/>
    </row>
    <row r="267" ht="30" customHeight="1" spans="1:17">
      <c r="A267" s="10">
        <v>263</v>
      </c>
      <c r="B267" s="11" t="s">
        <v>986</v>
      </c>
      <c r="C267" s="11" t="s">
        <v>987</v>
      </c>
      <c r="D267" s="11" t="s">
        <v>288</v>
      </c>
      <c r="E267" s="11" t="s">
        <v>988</v>
      </c>
      <c r="F267" s="11" t="s">
        <v>989</v>
      </c>
      <c r="G267" s="11">
        <v>7</v>
      </c>
      <c r="H267" s="11">
        <v>2024.9</v>
      </c>
      <c r="I267" s="11">
        <v>2024.12</v>
      </c>
      <c r="J267" s="11" t="s">
        <v>990</v>
      </c>
      <c r="K267" s="10"/>
      <c r="L267" s="11">
        <v>7</v>
      </c>
      <c r="M267" s="10"/>
      <c r="N267" s="10"/>
      <c r="O267" s="11">
        <v>7</v>
      </c>
      <c r="P267" s="21">
        <v>1</v>
      </c>
      <c r="Q267" s="10"/>
    </row>
    <row r="268" ht="30" customHeight="1" spans="1:17">
      <c r="A268" s="10">
        <v>264</v>
      </c>
      <c r="B268" s="11" t="s">
        <v>991</v>
      </c>
      <c r="C268" s="11" t="s">
        <v>987</v>
      </c>
      <c r="D268" s="11" t="s">
        <v>992</v>
      </c>
      <c r="E268" s="11" t="s">
        <v>993</v>
      </c>
      <c r="F268" s="11" t="s">
        <v>994</v>
      </c>
      <c r="G268" s="11">
        <v>8</v>
      </c>
      <c r="H268" s="11">
        <v>2024.9</v>
      </c>
      <c r="I268" s="11">
        <v>2024.12</v>
      </c>
      <c r="J268" s="11" t="s">
        <v>995</v>
      </c>
      <c r="K268" s="10"/>
      <c r="L268" s="11">
        <v>8</v>
      </c>
      <c r="M268" s="10"/>
      <c r="N268" s="10"/>
      <c r="O268" s="11">
        <v>8</v>
      </c>
      <c r="P268" s="21">
        <v>1</v>
      </c>
      <c r="Q268" s="10"/>
    </row>
    <row r="269" ht="30" customHeight="1" spans="1:17">
      <c r="A269" s="10">
        <v>265</v>
      </c>
      <c r="B269" s="11" t="s">
        <v>996</v>
      </c>
      <c r="C269" s="11" t="s">
        <v>987</v>
      </c>
      <c r="D269" s="11" t="s">
        <v>997</v>
      </c>
      <c r="E269" s="11" t="s">
        <v>998</v>
      </c>
      <c r="F269" s="11" t="s">
        <v>999</v>
      </c>
      <c r="G269" s="11">
        <v>7</v>
      </c>
      <c r="H269" s="11">
        <v>2024.9</v>
      </c>
      <c r="I269" s="11">
        <v>2024.12</v>
      </c>
      <c r="J269" s="11" t="s">
        <v>1000</v>
      </c>
      <c r="K269" s="10"/>
      <c r="L269" s="11">
        <v>7</v>
      </c>
      <c r="M269" s="10"/>
      <c r="N269" s="10"/>
      <c r="O269" s="11">
        <v>7</v>
      </c>
      <c r="P269" s="21">
        <v>1</v>
      </c>
      <c r="Q269" s="10"/>
    </row>
    <row r="270" ht="30" customHeight="1" spans="1:17">
      <c r="A270" s="10">
        <v>266</v>
      </c>
      <c r="B270" s="11" t="s">
        <v>1001</v>
      </c>
      <c r="C270" s="11" t="s">
        <v>987</v>
      </c>
      <c r="D270" s="11" t="s">
        <v>1002</v>
      </c>
      <c r="E270" s="11" t="s">
        <v>1003</v>
      </c>
      <c r="F270" s="11" t="s">
        <v>1004</v>
      </c>
      <c r="G270" s="11">
        <v>8</v>
      </c>
      <c r="H270" s="11">
        <v>2024.9</v>
      </c>
      <c r="I270" s="11">
        <v>2024.12</v>
      </c>
      <c r="J270" s="11" t="s">
        <v>1005</v>
      </c>
      <c r="K270" s="10"/>
      <c r="L270" s="11">
        <v>8</v>
      </c>
      <c r="M270" s="10"/>
      <c r="N270" s="10"/>
      <c r="O270" s="11">
        <v>8</v>
      </c>
      <c r="P270" s="21">
        <v>1</v>
      </c>
      <c r="Q270" s="10"/>
    </row>
    <row r="271" ht="30" customHeight="1" spans="1:17">
      <c r="A271" s="10">
        <v>267</v>
      </c>
      <c r="B271" s="11" t="s">
        <v>1006</v>
      </c>
      <c r="C271" s="11" t="s">
        <v>987</v>
      </c>
      <c r="D271" s="11" t="s">
        <v>1007</v>
      </c>
      <c r="E271" s="11" t="s">
        <v>599</v>
      </c>
      <c r="F271" s="11" t="s">
        <v>1008</v>
      </c>
      <c r="G271" s="11">
        <v>6</v>
      </c>
      <c r="H271" s="11">
        <v>2024.9</v>
      </c>
      <c r="I271" s="11">
        <v>2024.12</v>
      </c>
      <c r="J271" s="11" t="s">
        <v>1009</v>
      </c>
      <c r="K271" s="10"/>
      <c r="L271" s="11">
        <v>6</v>
      </c>
      <c r="M271" s="10"/>
      <c r="N271" s="10"/>
      <c r="O271" s="11">
        <v>6</v>
      </c>
      <c r="P271" s="21">
        <v>1</v>
      </c>
      <c r="Q271" s="10"/>
    </row>
    <row r="272" ht="30" customHeight="1" spans="1:17">
      <c r="A272" s="10">
        <v>268</v>
      </c>
      <c r="B272" s="11" t="s">
        <v>1010</v>
      </c>
      <c r="C272" s="11" t="s">
        <v>987</v>
      </c>
      <c r="D272" s="11" t="s">
        <v>1011</v>
      </c>
      <c r="E272" s="11" t="s">
        <v>1012</v>
      </c>
      <c r="F272" s="11" t="s">
        <v>1013</v>
      </c>
      <c r="G272" s="11">
        <v>8</v>
      </c>
      <c r="H272" s="11">
        <v>2024.9</v>
      </c>
      <c r="I272" s="11">
        <v>2024.12</v>
      </c>
      <c r="J272" s="11" t="s">
        <v>1014</v>
      </c>
      <c r="K272" s="10"/>
      <c r="L272" s="11">
        <v>8</v>
      </c>
      <c r="M272" s="10"/>
      <c r="N272" s="10"/>
      <c r="O272" s="11">
        <v>8</v>
      </c>
      <c r="P272" s="21">
        <v>1</v>
      </c>
      <c r="Q272" s="10"/>
    </row>
    <row r="273" ht="30" customHeight="1" spans="1:17">
      <c r="A273" s="10">
        <v>269</v>
      </c>
      <c r="B273" s="11" t="s">
        <v>1001</v>
      </c>
      <c r="C273" s="11" t="s">
        <v>987</v>
      </c>
      <c r="D273" s="11" t="s">
        <v>1015</v>
      </c>
      <c r="E273" s="11" t="s">
        <v>1016</v>
      </c>
      <c r="F273" s="11" t="s">
        <v>1017</v>
      </c>
      <c r="G273" s="11">
        <v>7</v>
      </c>
      <c r="H273" s="11">
        <v>2024.9</v>
      </c>
      <c r="I273" s="11">
        <v>2024.12</v>
      </c>
      <c r="J273" s="11" t="s">
        <v>1005</v>
      </c>
      <c r="K273" s="10"/>
      <c r="L273" s="11">
        <v>7</v>
      </c>
      <c r="M273" s="10"/>
      <c r="N273" s="10"/>
      <c r="O273" s="11">
        <v>7</v>
      </c>
      <c r="P273" s="21">
        <v>1</v>
      </c>
      <c r="Q273" s="10"/>
    </row>
    <row r="274" ht="30" customHeight="1" spans="1:17">
      <c r="A274" s="10">
        <v>270</v>
      </c>
      <c r="B274" s="11" t="s">
        <v>1006</v>
      </c>
      <c r="C274" s="11" t="s">
        <v>987</v>
      </c>
      <c r="D274" s="11" t="s">
        <v>1018</v>
      </c>
      <c r="E274" s="11" t="s">
        <v>1019</v>
      </c>
      <c r="F274" s="11" t="s">
        <v>1020</v>
      </c>
      <c r="G274" s="11">
        <v>7</v>
      </c>
      <c r="H274" s="11">
        <v>2024.9</v>
      </c>
      <c r="I274" s="11">
        <v>2024.12</v>
      </c>
      <c r="J274" s="11" t="s">
        <v>1021</v>
      </c>
      <c r="K274" s="10"/>
      <c r="L274" s="11">
        <v>7</v>
      </c>
      <c r="M274" s="10"/>
      <c r="N274" s="10"/>
      <c r="O274" s="11">
        <v>7</v>
      </c>
      <c r="P274" s="21">
        <v>1</v>
      </c>
      <c r="Q274" s="10"/>
    </row>
    <row r="275" ht="30" customHeight="1" spans="1:17">
      <c r="A275" s="10">
        <v>271</v>
      </c>
      <c r="B275" s="11" t="s">
        <v>1022</v>
      </c>
      <c r="C275" s="11" t="s">
        <v>987</v>
      </c>
      <c r="D275" s="11" t="s">
        <v>185</v>
      </c>
      <c r="E275" s="11" t="s">
        <v>1023</v>
      </c>
      <c r="F275" s="11" t="s">
        <v>1024</v>
      </c>
      <c r="G275" s="11">
        <v>8</v>
      </c>
      <c r="H275" s="11">
        <v>2024.9</v>
      </c>
      <c r="I275" s="11">
        <v>2024.12</v>
      </c>
      <c r="J275" s="11" t="s">
        <v>1025</v>
      </c>
      <c r="K275" s="10"/>
      <c r="L275" s="11">
        <v>8</v>
      </c>
      <c r="M275" s="10"/>
      <c r="N275" s="10"/>
      <c r="O275" s="11">
        <v>8</v>
      </c>
      <c r="P275" s="21">
        <v>1</v>
      </c>
      <c r="Q275" s="10"/>
    </row>
    <row r="276" ht="30" customHeight="1" spans="1:17">
      <c r="A276" s="10">
        <v>272</v>
      </c>
      <c r="B276" s="11" t="s">
        <v>1006</v>
      </c>
      <c r="C276" s="11" t="s">
        <v>987</v>
      </c>
      <c r="D276" s="11" t="s">
        <v>1026</v>
      </c>
      <c r="E276" s="11" t="s">
        <v>424</v>
      </c>
      <c r="F276" s="11" t="s">
        <v>1027</v>
      </c>
      <c r="G276" s="11">
        <v>7</v>
      </c>
      <c r="H276" s="11">
        <v>2024.9</v>
      </c>
      <c r="I276" s="11">
        <v>2024.12</v>
      </c>
      <c r="J276" s="11" t="s">
        <v>1028</v>
      </c>
      <c r="K276" s="10"/>
      <c r="L276" s="11">
        <v>7</v>
      </c>
      <c r="M276" s="10"/>
      <c r="N276" s="10"/>
      <c r="O276" s="11">
        <v>7</v>
      </c>
      <c r="P276" s="21">
        <v>1</v>
      </c>
      <c r="Q276" s="10"/>
    </row>
    <row r="277" ht="30" customHeight="1" spans="1:17">
      <c r="A277" s="10">
        <v>273</v>
      </c>
      <c r="B277" s="11" t="s">
        <v>1029</v>
      </c>
      <c r="C277" s="11" t="s">
        <v>987</v>
      </c>
      <c r="D277" s="11" t="s">
        <v>1030</v>
      </c>
      <c r="E277" s="11" t="s">
        <v>1031</v>
      </c>
      <c r="F277" s="11" t="s">
        <v>1032</v>
      </c>
      <c r="G277" s="11">
        <v>8</v>
      </c>
      <c r="H277" s="11">
        <v>2024.9</v>
      </c>
      <c r="I277" s="11">
        <v>2024.12</v>
      </c>
      <c r="J277" s="11" t="s">
        <v>1033</v>
      </c>
      <c r="K277" s="10"/>
      <c r="L277" s="11">
        <v>8</v>
      </c>
      <c r="M277" s="10"/>
      <c r="N277" s="10"/>
      <c r="O277" s="11">
        <v>8</v>
      </c>
      <c r="P277" s="21">
        <v>1</v>
      </c>
      <c r="Q277" s="10"/>
    </row>
    <row r="278" ht="30" customHeight="1" spans="1:17">
      <c r="A278" s="10">
        <v>274</v>
      </c>
      <c r="B278" s="11" t="s">
        <v>1034</v>
      </c>
      <c r="C278" s="11" t="s">
        <v>987</v>
      </c>
      <c r="D278" s="11" t="s">
        <v>1035</v>
      </c>
      <c r="E278" s="11" t="s">
        <v>332</v>
      </c>
      <c r="F278" s="11" t="s">
        <v>1036</v>
      </c>
      <c r="G278" s="11">
        <v>9</v>
      </c>
      <c r="H278" s="11">
        <v>2024.9</v>
      </c>
      <c r="I278" s="11">
        <v>2024.12</v>
      </c>
      <c r="J278" s="11" t="s">
        <v>1037</v>
      </c>
      <c r="K278" s="10"/>
      <c r="L278" s="11">
        <v>9</v>
      </c>
      <c r="M278" s="10"/>
      <c r="N278" s="10"/>
      <c r="O278" s="11">
        <v>9</v>
      </c>
      <c r="P278" s="21">
        <v>1</v>
      </c>
      <c r="Q278" s="10"/>
    </row>
    <row r="279" ht="30" customHeight="1" spans="1:17">
      <c r="A279" s="10">
        <v>275</v>
      </c>
      <c r="B279" s="11" t="s">
        <v>1038</v>
      </c>
      <c r="C279" s="11" t="s">
        <v>987</v>
      </c>
      <c r="D279" s="11" t="s">
        <v>324</v>
      </c>
      <c r="E279" s="11" t="s">
        <v>1039</v>
      </c>
      <c r="F279" s="11" t="s">
        <v>1040</v>
      </c>
      <c r="G279" s="11">
        <v>7</v>
      </c>
      <c r="H279" s="11">
        <v>2024.9</v>
      </c>
      <c r="I279" s="11">
        <v>2024.12</v>
      </c>
      <c r="J279" s="11" t="s">
        <v>1041</v>
      </c>
      <c r="K279" s="10"/>
      <c r="L279" s="11">
        <v>7</v>
      </c>
      <c r="M279" s="10"/>
      <c r="N279" s="10"/>
      <c r="O279" s="11">
        <v>7</v>
      </c>
      <c r="P279" s="21">
        <v>1</v>
      </c>
      <c r="Q279" s="10"/>
    </row>
    <row r="280" ht="58" customHeight="1" spans="1:17">
      <c r="A280" s="10">
        <v>276</v>
      </c>
      <c r="B280" s="11" t="s">
        <v>1001</v>
      </c>
      <c r="C280" s="11" t="s">
        <v>987</v>
      </c>
      <c r="D280" s="11" t="s">
        <v>471</v>
      </c>
      <c r="E280" s="11" t="s">
        <v>1042</v>
      </c>
      <c r="F280" s="11" t="s">
        <v>1043</v>
      </c>
      <c r="G280" s="11">
        <v>8</v>
      </c>
      <c r="H280" s="11">
        <v>2024.9</v>
      </c>
      <c r="I280" s="11">
        <v>2024.12</v>
      </c>
      <c r="J280" s="11" t="s">
        <v>1044</v>
      </c>
      <c r="K280" s="10"/>
      <c r="L280" s="11">
        <v>8</v>
      </c>
      <c r="M280" s="10"/>
      <c r="N280" s="10"/>
      <c r="O280" s="11">
        <v>8</v>
      </c>
      <c r="P280" s="21">
        <v>1</v>
      </c>
      <c r="Q280" s="10"/>
    </row>
    <row r="281" ht="30" customHeight="1" spans="1:17">
      <c r="A281" s="10">
        <v>277</v>
      </c>
      <c r="B281" s="11" t="s">
        <v>1006</v>
      </c>
      <c r="C281" s="11" t="s">
        <v>987</v>
      </c>
      <c r="D281" s="11" t="s">
        <v>1045</v>
      </c>
      <c r="E281" s="11" t="s">
        <v>1046</v>
      </c>
      <c r="F281" s="11" t="s">
        <v>1047</v>
      </c>
      <c r="G281" s="11">
        <v>7</v>
      </c>
      <c r="H281" s="11">
        <v>2024.9</v>
      </c>
      <c r="I281" s="11">
        <v>2024.12</v>
      </c>
      <c r="J281" s="11" t="s">
        <v>1048</v>
      </c>
      <c r="K281" s="10"/>
      <c r="L281" s="11">
        <v>7</v>
      </c>
      <c r="M281" s="10"/>
      <c r="N281" s="10"/>
      <c r="O281" s="11">
        <v>7</v>
      </c>
      <c r="P281" s="21">
        <v>1</v>
      </c>
      <c r="Q281" s="10"/>
    </row>
    <row r="282" ht="30" customHeight="1" spans="1:17">
      <c r="A282" s="10">
        <v>278</v>
      </c>
      <c r="B282" s="11" t="s">
        <v>1049</v>
      </c>
      <c r="C282" s="11" t="s">
        <v>987</v>
      </c>
      <c r="D282" s="11" t="s">
        <v>1050</v>
      </c>
      <c r="E282" s="11" t="s">
        <v>1051</v>
      </c>
      <c r="F282" s="11" t="s">
        <v>1052</v>
      </c>
      <c r="G282" s="11">
        <v>7</v>
      </c>
      <c r="H282" s="11">
        <v>2024.9</v>
      </c>
      <c r="I282" s="11">
        <v>2024.12</v>
      </c>
      <c r="J282" s="11" t="s">
        <v>1053</v>
      </c>
      <c r="K282" s="10"/>
      <c r="L282" s="11">
        <v>7</v>
      </c>
      <c r="M282" s="10"/>
      <c r="N282" s="10"/>
      <c r="O282" s="11">
        <v>7</v>
      </c>
      <c r="P282" s="21">
        <v>1</v>
      </c>
      <c r="Q282" s="10"/>
    </row>
    <row r="283" ht="30" customHeight="1" spans="1:17">
      <c r="A283" s="10">
        <v>279</v>
      </c>
      <c r="B283" s="11" t="s">
        <v>1010</v>
      </c>
      <c r="C283" s="11" t="s">
        <v>987</v>
      </c>
      <c r="D283" s="11" t="s">
        <v>68</v>
      </c>
      <c r="E283" s="11" t="s">
        <v>1054</v>
      </c>
      <c r="F283" s="11" t="s">
        <v>1055</v>
      </c>
      <c r="G283" s="11">
        <v>8</v>
      </c>
      <c r="H283" s="11">
        <v>2024.9</v>
      </c>
      <c r="I283" s="11">
        <v>2024.12</v>
      </c>
      <c r="J283" s="11" t="s">
        <v>1056</v>
      </c>
      <c r="K283" s="10"/>
      <c r="L283" s="11">
        <v>8</v>
      </c>
      <c r="M283" s="10"/>
      <c r="N283" s="10"/>
      <c r="O283" s="11">
        <v>8</v>
      </c>
      <c r="P283" s="21">
        <v>1</v>
      </c>
      <c r="Q283" s="10"/>
    </row>
    <row r="284" ht="30" customHeight="1" spans="1:17">
      <c r="A284" s="10">
        <v>280</v>
      </c>
      <c r="B284" s="11" t="s">
        <v>1057</v>
      </c>
      <c r="C284" s="11" t="s">
        <v>987</v>
      </c>
      <c r="D284" s="11" t="s">
        <v>1058</v>
      </c>
      <c r="E284" s="11" t="s">
        <v>1059</v>
      </c>
      <c r="F284" s="11" t="s">
        <v>1060</v>
      </c>
      <c r="G284" s="11">
        <v>11</v>
      </c>
      <c r="H284" s="11">
        <v>2024.9</v>
      </c>
      <c r="I284" s="11">
        <v>2024.12</v>
      </c>
      <c r="J284" s="11" t="s">
        <v>1061</v>
      </c>
      <c r="K284" s="10"/>
      <c r="L284" s="11">
        <v>11</v>
      </c>
      <c r="M284" s="10"/>
      <c r="N284" s="10"/>
      <c r="O284" s="11">
        <v>11</v>
      </c>
      <c r="P284" s="21">
        <v>1</v>
      </c>
      <c r="Q284" s="10"/>
    </row>
    <row r="285" ht="30" customHeight="1" spans="1:17">
      <c r="A285" s="10">
        <v>281</v>
      </c>
      <c r="B285" s="11" t="s">
        <v>1062</v>
      </c>
      <c r="C285" s="11" t="s">
        <v>987</v>
      </c>
      <c r="D285" s="11" t="s">
        <v>1063</v>
      </c>
      <c r="E285" s="11" t="s">
        <v>503</v>
      </c>
      <c r="F285" s="11" t="s">
        <v>1064</v>
      </c>
      <c r="G285" s="11">
        <v>10</v>
      </c>
      <c r="H285" s="11">
        <v>2024.9</v>
      </c>
      <c r="I285" s="11">
        <v>2024.12</v>
      </c>
      <c r="J285" s="11" t="s">
        <v>1065</v>
      </c>
      <c r="K285" s="10"/>
      <c r="L285" s="11">
        <v>10</v>
      </c>
      <c r="M285" s="10"/>
      <c r="N285" s="10"/>
      <c r="O285" s="11">
        <v>10</v>
      </c>
      <c r="P285" s="21">
        <v>1</v>
      </c>
      <c r="Q285" s="10"/>
    </row>
    <row r="286" ht="30" customHeight="1" spans="1:17">
      <c r="A286" s="10">
        <v>282</v>
      </c>
      <c r="B286" s="11" t="s">
        <v>1066</v>
      </c>
      <c r="C286" s="11" t="s">
        <v>987</v>
      </c>
      <c r="D286" s="11" t="s">
        <v>1067</v>
      </c>
      <c r="E286" s="11" t="s">
        <v>1068</v>
      </c>
      <c r="F286" s="11" t="s">
        <v>1069</v>
      </c>
      <c r="G286" s="11">
        <v>8</v>
      </c>
      <c r="H286" s="11">
        <v>2024.9</v>
      </c>
      <c r="I286" s="11">
        <v>2024.12</v>
      </c>
      <c r="J286" s="11" t="s">
        <v>1070</v>
      </c>
      <c r="K286" s="10"/>
      <c r="L286" s="11">
        <v>8</v>
      </c>
      <c r="M286" s="10"/>
      <c r="N286" s="10"/>
      <c r="O286" s="11">
        <v>8</v>
      </c>
      <c r="P286" s="21">
        <v>1</v>
      </c>
      <c r="Q286" s="10"/>
    </row>
    <row r="287" ht="30" customHeight="1" spans="1:17">
      <c r="A287" s="10">
        <v>283</v>
      </c>
      <c r="B287" s="11" t="s">
        <v>1071</v>
      </c>
      <c r="C287" s="11" t="s">
        <v>987</v>
      </c>
      <c r="D287" s="11" t="s">
        <v>1072</v>
      </c>
      <c r="E287" s="11" t="s">
        <v>115</v>
      </c>
      <c r="F287" s="11" t="s">
        <v>1073</v>
      </c>
      <c r="G287" s="11">
        <v>6</v>
      </c>
      <c r="H287" s="11">
        <v>2024.9</v>
      </c>
      <c r="I287" s="11">
        <v>2024.12</v>
      </c>
      <c r="J287" s="11" t="s">
        <v>1065</v>
      </c>
      <c r="K287" s="10"/>
      <c r="L287" s="11">
        <v>6</v>
      </c>
      <c r="M287" s="10"/>
      <c r="N287" s="10"/>
      <c r="O287" s="11">
        <v>6</v>
      </c>
      <c r="P287" s="21">
        <v>1</v>
      </c>
      <c r="Q287" s="10"/>
    </row>
    <row r="288" ht="30" customHeight="1" spans="1:17">
      <c r="A288" s="10">
        <v>284</v>
      </c>
      <c r="B288" s="11" t="s">
        <v>1074</v>
      </c>
      <c r="C288" s="11" t="s">
        <v>679</v>
      </c>
      <c r="D288" s="11" t="s">
        <v>679</v>
      </c>
      <c r="E288" s="11" t="s">
        <v>690</v>
      </c>
      <c r="F288" s="11" t="s">
        <v>1075</v>
      </c>
      <c r="G288" s="11">
        <v>19</v>
      </c>
      <c r="H288" s="11">
        <v>2024.9</v>
      </c>
      <c r="I288" s="11">
        <v>2024.12</v>
      </c>
      <c r="J288" s="11" t="s">
        <v>1076</v>
      </c>
      <c r="K288" s="10"/>
      <c r="L288" s="11">
        <v>19</v>
      </c>
      <c r="M288" s="10"/>
      <c r="N288" s="10"/>
      <c r="O288" s="11">
        <v>19</v>
      </c>
      <c r="P288" s="21">
        <v>1</v>
      </c>
      <c r="Q288" s="10"/>
    </row>
    <row r="289" ht="65" customHeight="1" spans="1:17">
      <c r="A289" s="10">
        <v>285</v>
      </c>
      <c r="B289" s="11" t="s">
        <v>1077</v>
      </c>
      <c r="C289" s="11" t="s">
        <v>679</v>
      </c>
      <c r="D289" s="11" t="s">
        <v>679</v>
      </c>
      <c r="E289" s="11" t="s">
        <v>1078</v>
      </c>
      <c r="F289" s="11" t="s">
        <v>1079</v>
      </c>
      <c r="G289" s="11">
        <v>16</v>
      </c>
      <c r="H289" s="11">
        <v>2024.9</v>
      </c>
      <c r="I289" s="11">
        <v>2024.12</v>
      </c>
      <c r="J289" s="11" t="s">
        <v>1080</v>
      </c>
      <c r="K289" s="10"/>
      <c r="L289" s="11">
        <v>16</v>
      </c>
      <c r="M289" s="10"/>
      <c r="N289" s="10"/>
      <c r="O289" s="11">
        <v>16</v>
      </c>
      <c r="P289" s="21">
        <v>1</v>
      </c>
      <c r="Q289" s="10"/>
    </row>
    <row r="290" ht="30" customHeight="1" spans="1:17">
      <c r="A290" s="10">
        <v>286</v>
      </c>
      <c r="B290" s="11" t="s">
        <v>1081</v>
      </c>
      <c r="C290" s="11" t="s">
        <v>564</v>
      </c>
      <c r="D290" s="11" t="s">
        <v>564</v>
      </c>
      <c r="E290" s="11" t="s">
        <v>332</v>
      </c>
      <c r="F290" s="11" t="s">
        <v>1082</v>
      </c>
      <c r="G290" s="11">
        <v>13.09</v>
      </c>
      <c r="H290" s="24">
        <v>2024.08</v>
      </c>
      <c r="I290" s="24">
        <v>2024.09</v>
      </c>
      <c r="J290" s="11" t="s">
        <v>1083</v>
      </c>
      <c r="K290" s="10"/>
      <c r="L290" s="11">
        <v>13.09</v>
      </c>
      <c r="M290" s="10"/>
      <c r="N290" s="10"/>
      <c r="O290" s="11">
        <v>13.09</v>
      </c>
      <c r="P290" s="21">
        <v>1</v>
      </c>
      <c r="Q290" s="10"/>
    </row>
    <row r="291" ht="30" customHeight="1" spans="1:17">
      <c r="A291" s="10">
        <v>287</v>
      </c>
      <c r="B291" s="11" t="s">
        <v>1084</v>
      </c>
      <c r="C291" s="11" t="s">
        <v>564</v>
      </c>
      <c r="D291" s="11" t="s">
        <v>564</v>
      </c>
      <c r="E291" s="11" t="s">
        <v>30</v>
      </c>
      <c r="F291" s="11" t="s">
        <v>1085</v>
      </c>
      <c r="G291" s="11">
        <v>19.39</v>
      </c>
      <c r="H291" s="24">
        <v>2024.08</v>
      </c>
      <c r="I291" s="24">
        <v>2024.09</v>
      </c>
      <c r="J291" s="11" t="s">
        <v>94</v>
      </c>
      <c r="K291" s="10"/>
      <c r="L291" s="11">
        <v>19.39</v>
      </c>
      <c r="M291" s="10"/>
      <c r="N291" s="10"/>
      <c r="O291" s="11">
        <v>19.39</v>
      </c>
      <c r="P291" s="21">
        <v>1</v>
      </c>
      <c r="Q291" s="10"/>
    </row>
    <row r="292" ht="30" customHeight="1" spans="1:17">
      <c r="A292" s="10">
        <v>288</v>
      </c>
      <c r="B292" s="11" t="s">
        <v>1086</v>
      </c>
      <c r="C292" s="11" t="s">
        <v>564</v>
      </c>
      <c r="D292" s="11" t="s">
        <v>564</v>
      </c>
      <c r="E292" s="11" t="s">
        <v>1087</v>
      </c>
      <c r="F292" s="11" t="s">
        <v>1088</v>
      </c>
      <c r="G292" s="11">
        <v>16.97</v>
      </c>
      <c r="H292" s="24">
        <v>2024.08</v>
      </c>
      <c r="I292" s="24">
        <v>2024.09</v>
      </c>
      <c r="J292" s="11" t="s">
        <v>1089</v>
      </c>
      <c r="K292" s="10"/>
      <c r="L292" s="11">
        <v>16.97</v>
      </c>
      <c r="M292" s="10"/>
      <c r="N292" s="10"/>
      <c r="O292" s="11">
        <v>16.97</v>
      </c>
      <c r="P292" s="21">
        <v>1</v>
      </c>
      <c r="Q292" s="10"/>
    </row>
    <row r="293" ht="30" customHeight="1" spans="1:17">
      <c r="A293" s="10">
        <v>289</v>
      </c>
      <c r="B293" s="11" t="s">
        <v>1090</v>
      </c>
      <c r="C293" s="11" t="s">
        <v>564</v>
      </c>
      <c r="D293" s="11" t="s">
        <v>893</v>
      </c>
      <c r="E293" s="11" t="s">
        <v>174</v>
      </c>
      <c r="F293" s="11" t="s">
        <v>1091</v>
      </c>
      <c r="G293" s="11">
        <v>2.56</v>
      </c>
      <c r="H293" s="24">
        <v>2024.08</v>
      </c>
      <c r="I293" s="24">
        <v>2024.09</v>
      </c>
      <c r="J293" s="11" t="s">
        <v>1092</v>
      </c>
      <c r="K293" s="10"/>
      <c r="L293" s="11">
        <v>2.56</v>
      </c>
      <c r="M293" s="10"/>
      <c r="N293" s="10"/>
      <c r="O293" s="11">
        <v>2.56</v>
      </c>
      <c r="P293" s="21">
        <v>1</v>
      </c>
      <c r="Q293" s="10"/>
    </row>
    <row r="294" ht="30" customHeight="1" spans="1:17">
      <c r="A294" s="10">
        <v>290</v>
      </c>
      <c r="B294" s="11" t="s">
        <v>1093</v>
      </c>
      <c r="C294" s="11" t="s">
        <v>564</v>
      </c>
      <c r="D294" s="11" t="s">
        <v>564</v>
      </c>
      <c r="E294" s="11" t="s">
        <v>84</v>
      </c>
      <c r="F294" s="11" t="s">
        <v>1094</v>
      </c>
      <c r="G294" s="11">
        <v>5.99</v>
      </c>
      <c r="H294" s="24">
        <v>2024.08</v>
      </c>
      <c r="I294" s="24">
        <v>2024.09</v>
      </c>
      <c r="J294" s="11" t="s">
        <v>1095</v>
      </c>
      <c r="K294" s="10"/>
      <c r="L294" s="11">
        <v>5.99</v>
      </c>
      <c r="M294" s="10"/>
      <c r="N294" s="10"/>
      <c r="O294" s="11">
        <v>5.99</v>
      </c>
      <c r="P294" s="21">
        <v>1</v>
      </c>
      <c r="Q294" s="10"/>
    </row>
    <row r="295" ht="63" customHeight="1" spans="1:17">
      <c r="A295" s="10">
        <v>291</v>
      </c>
      <c r="B295" s="11" t="s">
        <v>1096</v>
      </c>
      <c r="C295" s="23" t="s">
        <v>564</v>
      </c>
      <c r="D295" s="11" t="s">
        <v>1097</v>
      </c>
      <c r="E295" s="11" t="s">
        <v>1098</v>
      </c>
      <c r="F295" s="11" t="s">
        <v>1099</v>
      </c>
      <c r="G295" s="11">
        <v>80</v>
      </c>
      <c r="H295" s="17">
        <v>2024.11</v>
      </c>
      <c r="I295" s="17">
        <v>2024.12</v>
      </c>
      <c r="J295" s="23" t="s">
        <v>1100</v>
      </c>
      <c r="K295" s="10"/>
      <c r="L295" s="11">
        <v>80</v>
      </c>
      <c r="M295" s="10"/>
      <c r="N295" s="10"/>
      <c r="O295" s="11">
        <v>80</v>
      </c>
      <c r="P295" s="21">
        <v>1</v>
      </c>
      <c r="Q295" s="10"/>
    </row>
    <row r="296" ht="51" customHeight="1" spans="1:17">
      <c r="A296" s="10">
        <v>292</v>
      </c>
      <c r="B296" s="11" t="s">
        <v>1101</v>
      </c>
      <c r="C296" s="23" t="s">
        <v>564</v>
      </c>
      <c r="D296" s="11" t="s">
        <v>1102</v>
      </c>
      <c r="E296" s="11" t="s">
        <v>220</v>
      </c>
      <c r="F296" s="11" t="s">
        <v>1103</v>
      </c>
      <c r="G296" s="11">
        <v>70</v>
      </c>
      <c r="H296" s="17">
        <v>2024.11</v>
      </c>
      <c r="I296" s="17">
        <v>2024.12</v>
      </c>
      <c r="J296" s="23" t="s">
        <v>1100</v>
      </c>
      <c r="K296" s="10"/>
      <c r="L296" s="11">
        <v>70</v>
      </c>
      <c r="M296" s="10"/>
      <c r="N296" s="10"/>
      <c r="O296" s="11">
        <v>70</v>
      </c>
      <c r="P296" s="21">
        <v>1</v>
      </c>
      <c r="Q296" s="10"/>
    </row>
    <row r="297" ht="73" customHeight="1" spans="1:17">
      <c r="A297" s="10">
        <v>293</v>
      </c>
      <c r="B297" s="11" t="s">
        <v>1104</v>
      </c>
      <c r="C297" s="23" t="s">
        <v>564</v>
      </c>
      <c r="D297" s="11" t="s">
        <v>1105</v>
      </c>
      <c r="E297" s="11" t="s">
        <v>677</v>
      </c>
      <c r="F297" s="11" t="s">
        <v>1106</v>
      </c>
      <c r="G297" s="11">
        <v>20</v>
      </c>
      <c r="H297" s="17">
        <v>2024.11</v>
      </c>
      <c r="I297" s="17">
        <v>2024.12</v>
      </c>
      <c r="J297" s="23" t="s">
        <v>1107</v>
      </c>
      <c r="K297" s="10"/>
      <c r="L297" s="11">
        <v>20</v>
      </c>
      <c r="M297" s="10"/>
      <c r="N297" s="10"/>
      <c r="O297" s="11">
        <v>20</v>
      </c>
      <c r="P297" s="21">
        <v>1</v>
      </c>
      <c r="Q297" s="10"/>
    </row>
    <row r="298" ht="87" customHeight="1" spans="1:17">
      <c r="A298" s="10">
        <v>294</v>
      </c>
      <c r="B298" s="11" t="s">
        <v>1108</v>
      </c>
      <c r="C298" s="23" t="s">
        <v>564</v>
      </c>
      <c r="D298" s="11" t="s">
        <v>1109</v>
      </c>
      <c r="E298" s="11" t="s">
        <v>483</v>
      </c>
      <c r="F298" s="11" t="s">
        <v>1110</v>
      </c>
      <c r="G298" s="11">
        <v>20</v>
      </c>
      <c r="H298" s="17">
        <v>2024.11</v>
      </c>
      <c r="I298" s="17">
        <v>2024.12</v>
      </c>
      <c r="J298" s="23" t="s">
        <v>1107</v>
      </c>
      <c r="K298" s="10"/>
      <c r="L298" s="11">
        <v>20</v>
      </c>
      <c r="M298" s="10"/>
      <c r="N298" s="10"/>
      <c r="O298" s="11">
        <v>20</v>
      </c>
      <c r="P298" s="21">
        <v>1</v>
      </c>
      <c r="Q298" s="10"/>
    </row>
    <row r="299" ht="61" customHeight="1" spans="1:17">
      <c r="A299" s="10">
        <v>295</v>
      </c>
      <c r="B299" s="11" t="s">
        <v>1111</v>
      </c>
      <c r="C299" s="23" t="s">
        <v>564</v>
      </c>
      <c r="D299" s="11" t="s">
        <v>1112</v>
      </c>
      <c r="E299" s="11" t="s">
        <v>363</v>
      </c>
      <c r="F299" s="11" t="s">
        <v>1113</v>
      </c>
      <c r="G299" s="11">
        <v>20</v>
      </c>
      <c r="H299" s="17">
        <v>2024.11</v>
      </c>
      <c r="I299" s="17">
        <v>2024.12</v>
      </c>
      <c r="J299" s="23" t="s">
        <v>1107</v>
      </c>
      <c r="K299" s="10"/>
      <c r="L299" s="11">
        <v>20</v>
      </c>
      <c r="M299" s="10"/>
      <c r="N299" s="10"/>
      <c r="O299" s="11">
        <v>20</v>
      </c>
      <c r="P299" s="21">
        <v>1</v>
      </c>
      <c r="Q299" s="10"/>
    </row>
    <row r="300" ht="74" customHeight="1" spans="1:17">
      <c r="A300" s="10">
        <v>296</v>
      </c>
      <c r="B300" s="11" t="s">
        <v>1114</v>
      </c>
      <c r="C300" s="23" t="s">
        <v>564</v>
      </c>
      <c r="D300" s="11" t="s">
        <v>1115</v>
      </c>
      <c r="E300" s="11" t="s">
        <v>1116</v>
      </c>
      <c r="F300" s="11" t="s">
        <v>1117</v>
      </c>
      <c r="G300" s="11">
        <v>27</v>
      </c>
      <c r="H300" s="17">
        <v>2024.11</v>
      </c>
      <c r="I300" s="17">
        <v>2024.12</v>
      </c>
      <c r="J300" s="23" t="s">
        <v>1107</v>
      </c>
      <c r="K300" s="10"/>
      <c r="L300" s="11">
        <v>27</v>
      </c>
      <c r="M300" s="10"/>
      <c r="N300" s="10"/>
      <c r="O300" s="11">
        <v>27</v>
      </c>
      <c r="P300" s="21">
        <v>1</v>
      </c>
      <c r="Q300" s="10"/>
    </row>
    <row r="301" ht="61" customHeight="1" spans="1:17">
      <c r="A301" s="10">
        <v>297</v>
      </c>
      <c r="B301" s="11" t="s">
        <v>1118</v>
      </c>
      <c r="C301" s="23" t="s">
        <v>564</v>
      </c>
      <c r="D301" s="11" t="s">
        <v>1119</v>
      </c>
      <c r="E301" s="11" t="s">
        <v>1120</v>
      </c>
      <c r="F301" s="11" t="s">
        <v>1121</v>
      </c>
      <c r="G301" s="11">
        <v>20</v>
      </c>
      <c r="H301" s="17">
        <v>2024.11</v>
      </c>
      <c r="I301" s="17">
        <v>2024.12</v>
      </c>
      <c r="J301" s="23" t="s">
        <v>1107</v>
      </c>
      <c r="K301" s="10"/>
      <c r="L301" s="11">
        <v>20</v>
      </c>
      <c r="M301" s="10"/>
      <c r="N301" s="10"/>
      <c r="O301" s="11">
        <v>20</v>
      </c>
      <c r="P301" s="21">
        <v>1</v>
      </c>
      <c r="Q301" s="10"/>
    </row>
    <row r="302" ht="76" customHeight="1" spans="1:17">
      <c r="A302" s="10">
        <v>298</v>
      </c>
      <c r="B302" s="11" t="s">
        <v>1122</v>
      </c>
      <c r="C302" s="23" t="s">
        <v>564</v>
      </c>
      <c r="D302" s="11" t="s">
        <v>1123</v>
      </c>
      <c r="E302" s="11" t="s">
        <v>1124</v>
      </c>
      <c r="F302" s="11" t="s">
        <v>1125</v>
      </c>
      <c r="G302" s="11">
        <v>20</v>
      </c>
      <c r="H302" s="17">
        <v>2024.11</v>
      </c>
      <c r="I302" s="17">
        <v>2024.12</v>
      </c>
      <c r="J302" s="23" t="s">
        <v>1107</v>
      </c>
      <c r="K302" s="10"/>
      <c r="L302" s="11">
        <v>20</v>
      </c>
      <c r="M302" s="10"/>
      <c r="N302" s="10"/>
      <c r="O302" s="11">
        <v>20</v>
      </c>
      <c r="P302" s="21">
        <v>1</v>
      </c>
      <c r="Q302" s="10"/>
    </row>
    <row r="303" ht="54" customHeight="1" spans="1:17">
      <c r="A303" s="10">
        <v>299</v>
      </c>
      <c r="B303" s="11" t="s">
        <v>1126</v>
      </c>
      <c r="C303" s="23" t="s">
        <v>564</v>
      </c>
      <c r="D303" s="11" t="s">
        <v>1127</v>
      </c>
      <c r="E303" s="11" t="s">
        <v>359</v>
      </c>
      <c r="F303" s="30" t="s">
        <v>1128</v>
      </c>
      <c r="G303" s="30">
        <v>20</v>
      </c>
      <c r="H303" s="17">
        <v>2024.11</v>
      </c>
      <c r="I303" s="17">
        <v>2024.12</v>
      </c>
      <c r="J303" s="23" t="s">
        <v>1107</v>
      </c>
      <c r="K303" s="10"/>
      <c r="L303" s="30">
        <v>20</v>
      </c>
      <c r="M303" s="10"/>
      <c r="N303" s="10"/>
      <c r="O303" s="30">
        <v>20</v>
      </c>
      <c r="P303" s="21">
        <v>1</v>
      </c>
      <c r="Q303" s="10"/>
    </row>
    <row r="304" ht="78" customHeight="1" spans="1:17">
      <c r="A304" s="10">
        <v>300</v>
      </c>
      <c r="B304" s="11" t="s">
        <v>1129</v>
      </c>
      <c r="C304" s="23" t="s">
        <v>564</v>
      </c>
      <c r="D304" s="11" t="s">
        <v>1130</v>
      </c>
      <c r="E304" s="11" t="s">
        <v>532</v>
      </c>
      <c r="F304" s="30" t="s">
        <v>1131</v>
      </c>
      <c r="G304" s="30">
        <v>20</v>
      </c>
      <c r="H304" s="17">
        <v>2024.11</v>
      </c>
      <c r="I304" s="17">
        <v>2024.12</v>
      </c>
      <c r="J304" s="23" t="s">
        <v>1107</v>
      </c>
      <c r="K304" s="10"/>
      <c r="L304" s="30">
        <v>20</v>
      </c>
      <c r="M304" s="10"/>
      <c r="N304" s="10"/>
      <c r="O304" s="30">
        <v>20</v>
      </c>
      <c r="P304" s="21">
        <v>1</v>
      </c>
      <c r="Q304" s="10"/>
    </row>
    <row r="305" ht="30" customHeight="1" spans="1:17">
      <c r="A305" s="10">
        <v>301</v>
      </c>
      <c r="B305" s="11" t="s">
        <v>1132</v>
      </c>
      <c r="C305" s="11" t="s">
        <v>1133</v>
      </c>
      <c r="D305" s="11" t="s">
        <v>22</v>
      </c>
      <c r="E305" s="11" t="s">
        <v>22</v>
      </c>
      <c r="F305" s="11" t="s">
        <v>1134</v>
      </c>
      <c r="G305" s="11">
        <v>16</v>
      </c>
      <c r="H305" s="17">
        <v>2024.11</v>
      </c>
      <c r="I305" s="17">
        <v>2024.12</v>
      </c>
      <c r="J305" s="11" t="s">
        <v>1135</v>
      </c>
      <c r="K305" s="10"/>
      <c r="L305" s="11">
        <v>16</v>
      </c>
      <c r="M305" s="10"/>
      <c r="N305" s="10"/>
      <c r="O305" s="11">
        <v>16</v>
      </c>
      <c r="P305" s="21">
        <v>1</v>
      </c>
      <c r="Q305" s="10"/>
    </row>
    <row r="306" ht="57" customHeight="1" spans="1:17">
      <c r="A306" s="10">
        <v>302</v>
      </c>
      <c r="B306" s="11" t="s">
        <v>1136</v>
      </c>
      <c r="C306" s="11" t="s">
        <v>1133</v>
      </c>
      <c r="D306" s="11" t="s">
        <v>22</v>
      </c>
      <c r="E306" s="11" t="s">
        <v>22</v>
      </c>
      <c r="F306" s="11" t="s">
        <v>1137</v>
      </c>
      <c r="G306" s="11">
        <v>16</v>
      </c>
      <c r="H306" s="17">
        <v>2024.11</v>
      </c>
      <c r="I306" s="17">
        <v>2024.12</v>
      </c>
      <c r="J306" s="11" t="s">
        <v>1138</v>
      </c>
      <c r="K306" s="10"/>
      <c r="L306" s="11">
        <v>16</v>
      </c>
      <c r="M306" s="10"/>
      <c r="N306" s="10"/>
      <c r="O306" s="11">
        <v>16</v>
      </c>
      <c r="P306" s="21">
        <v>1</v>
      </c>
      <c r="Q306" s="10"/>
    </row>
    <row r="307" ht="30" customHeight="1" spans="1:17">
      <c r="A307" s="10">
        <v>303</v>
      </c>
      <c r="B307" s="11" t="s">
        <v>1139</v>
      </c>
      <c r="C307" s="11" t="s">
        <v>1133</v>
      </c>
      <c r="D307" s="11" t="s">
        <v>22</v>
      </c>
      <c r="E307" s="11" t="s">
        <v>22</v>
      </c>
      <c r="F307" s="11" t="s">
        <v>1140</v>
      </c>
      <c r="G307" s="11">
        <v>10</v>
      </c>
      <c r="H307" s="17">
        <v>2024.11</v>
      </c>
      <c r="I307" s="17">
        <v>2024.12</v>
      </c>
      <c r="J307" s="11" t="s">
        <v>1135</v>
      </c>
      <c r="K307" s="10"/>
      <c r="L307" s="11">
        <v>10</v>
      </c>
      <c r="M307" s="10"/>
      <c r="N307" s="10"/>
      <c r="O307" s="11">
        <v>10</v>
      </c>
      <c r="P307" s="21">
        <v>1</v>
      </c>
      <c r="Q307" s="10"/>
    </row>
    <row r="308" ht="110" customHeight="1" spans="1:17">
      <c r="A308" s="10">
        <v>304</v>
      </c>
      <c r="B308" s="11" t="s">
        <v>1141</v>
      </c>
      <c r="C308" s="11" t="s">
        <v>1133</v>
      </c>
      <c r="D308" s="11" t="s">
        <v>22</v>
      </c>
      <c r="E308" s="11" t="s">
        <v>22</v>
      </c>
      <c r="F308" s="11" t="s">
        <v>1142</v>
      </c>
      <c r="G308" s="11">
        <v>58</v>
      </c>
      <c r="H308" s="17">
        <v>2024.11</v>
      </c>
      <c r="I308" s="17">
        <v>2024.12</v>
      </c>
      <c r="J308" s="11" t="s">
        <v>1143</v>
      </c>
      <c r="K308" s="10"/>
      <c r="L308" s="11">
        <v>58</v>
      </c>
      <c r="M308" s="10"/>
      <c r="N308" s="10"/>
      <c r="O308" s="11">
        <v>58</v>
      </c>
      <c r="P308" s="21">
        <v>1</v>
      </c>
      <c r="Q308" s="10"/>
    </row>
    <row r="309" ht="30" customHeight="1" spans="1:17">
      <c r="A309" s="10">
        <v>305</v>
      </c>
      <c r="B309" s="11" t="s">
        <v>1144</v>
      </c>
      <c r="C309" s="11" t="s">
        <v>1145</v>
      </c>
      <c r="D309" s="11" t="s">
        <v>292</v>
      </c>
      <c r="E309" s="11" t="s">
        <v>292</v>
      </c>
      <c r="F309" s="11" t="s">
        <v>1146</v>
      </c>
      <c r="G309" s="11">
        <v>58</v>
      </c>
      <c r="H309" s="17">
        <v>2024.11</v>
      </c>
      <c r="I309" s="17">
        <v>2024.12</v>
      </c>
      <c r="J309" s="11" t="s">
        <v>1146</v>
      </c>
      <c r="K309" s="10"/>
      <c r="L309" s="11">
        <v>58</v>
      </c>
      <c r="M309" s="10"/>
      <c r="N309" s="10"/>
      <c r="O309" s="11">
        <v>58</v>
      </c>
      <c r="P309" s="21">
        <v>1</v>
      </c>
      <c r="Q309" s="10"/>
    </row>
    <row r="310" ht="64" customHeight="1" spans="1:17">
      <c r="A310" s="10">
        <v>306</v>
      </c>
      <c r="B310" s="11" t="s">
        <v>1147</v>
      </c>
      <c r="C310" s="11" t="s">
        <v>1145</v>
      </c>
      <c r="D310" s="11" t="s">
        <v>292</v>
      </c>
      <c r="E310" s="11" t="s">
        <v>292</v>
      </c>
      <c r="F310" s="11" t="s">
        <v>1148</v>
      </c>
      <c r="G310" s="11">
        <v>20</v>
      </c>
      <c r="H310" s="17">
        <v>2024.11</v>
      </c>
      <c r="I310" s="17">
        <v>2024.12</v>
      </c>
      <c r="J310" s="11" t="s">
        <v>1148</v>
      </c>
      <c r="K310" s="10"/>
      <c r="L310" s="11">
        <v>20</v>
      </c>
      <c r="M310" s="10"/>
      <c r="N310" s="10"/>
      <c r="O310" s="11">
        <v>20</v>
      </c>
      <c r="P310" s="21">
        <v>1</v>
      </c>
      <c r="Q310" s="10"/>
    </row>
    <row r="311" ht="30" customHeight="1" spans="1:17">
      <c r="A311" s="10">
        <v>307</v>
      </c>
      <c r="B311" s="11" t="s">
        <v>1149</v>
      </c>
      <c r="C311" s="11" t="s">
        <v>1145</v>
      </c>
      <c r="D311" s="11" t="s">
        <v>292</v>
      </c>
      <c r="E311" s="11" t="s">
        <v>292</v>
      </c>
      <c r="F311" s="11" t="s">
        <v>1150</v>
      </c>
      <c r="G311" s="11">
        <v>20</v>
      </c>
      <c r="H311" s="17">
        <v>2024.11</v>
      </c>
      <c r="I311" s="17">
        <v>2024.12</v>
      </c>
      <c r="J311" s="11" t="s">
        <v>1150</v>
      </c>
      <c r="K311" s="10"/>
      <c r="L311" s="11">
        <v>20</v>
      </c>
      <c r="M311" s="10"/>
      <c r="N311" s="10"/>
      <c r="O311" s="11">
        <v>20</v>
      </c>
      <c r="P311" s="21">
        <v>1</v>
      </c>
      <c r="Q311" s="10"/>
    </row>
    <row r="312" ht="30" customHeight="1" spans="1:17">
      <c r="A312" s="10">
        <v>308</v>
      </c>
      <c r="B312" s="11" t="s">
        <v>1151</v>
      </c>
      <c r="C312" s="11" t="s">
        <v>1145</v>
      </c>
      <c r="D312" s="11" t="s">
        <v>292</v>
      </c>
      <c r="E312" s="11" t="s">
        <v>292</v>
      </c>
      <c r="F312" s="11" t="s">
        <v>1152</v>
      </c>
      <c r="G312" s="11">
        <v>2</v>
      </c>
      <c r="H312" s="17">
        <v>2024.11</v>
      </c>
      <c r="I312" s="17">
        <v>2024.12</v>
      </c>
      <c r="J312" s="11" t="s">
        <v>1152</v>
      </c>
      <c r="K312" s="10"/>
      <c r="L312" s="11">
        <v>2</v>
      </c>
      <c r="M312" s="10"/>
      <c r="N312" s="10"/>
      <c r="O312" s="11">
        <v>2</v>
      </c>
      <c r="P312" s="21">
        <v>1</v>
      </c>
      <c r="Q312" s="10"/>
    </row>
    <row r="313" ht="30" customHeight="1" spans="1:17">
      <c r="A313" s="10">
        <v>309</v>
      </c>
      <c r="B313" s="11" t="s">
        <v>670</v>
      </c>
      <c r="C313" s="11" t="s">
        <v>501</v>
      </c>
      <c r="D313" s="11" t="s">
        <v>328</v>
      </c>
      <c r="E313" s="11" t="s">
        <v>1116</v>
      </c>
      <c r="F313" s="11" t="s">
        <v>1153</v>
      </c>
      <c r="G313" s="11">
        <v>35</v>
      </c>
      <c r="H313" s="17">
        <v>2024.11</v>
      </c>
      <c r="I313" s="17">
        <v>2024.12</v>
      </c>
      <c r="J313" s="11" t="s">
        <v>1154</v>
      </c>
      <c r="K313" s="10"/>
      <c r="L313" s="11">
        <v>35</v>
      </c>
      <c r="M313" s="10"/>
      <c r="N313" s="10"/>
      <c r="O313" s="11">
        <v>35</v>
      </c>
      <c r="P313" s="21">
        <v>1</v>
      </c>
      <c r="Q313" s="10"/>
    </row>
    <row r="314" ht="30" customHeight="1" spans="1:17">
      <c r="A314" s="10">
        <v>310</v>
      </c>
      <c r="B314" s="11" t="s">
        <v>1155</v>
      </c>
      <c r="C314" s="11" t="s">
        <v>501</v>
      </c>
      <c r="D314" s="11" t="s">
        <v>328</v>
      </c>
      <c r="E314" s="11" t="s">
        <v>1116</v>
      </c>
      <c r="F314" s="11" t="s">
        <v>1156</v>
      </c>
      <c r="G314" s="11">
        <v>40</v>
      </c>
      <c r="H314" s="17">
        <v>2024.11</v>
      </c>
      <c r="I314" s="17">
        <v>2024.12</v>
      </c>
      <c r="J314" s="11" t="s">
        <v>1157</v>
      </c>
      <c r="K314" s="10"/>
      <c r="L314" s="11">
        <v>40</v>
      </c>
      <c r="M314" s="10"/>
      <c r="N314" s="10"/>
      <c r="O314" s="11">
        <v>40</v>
      </c>
      <c r="P314" s="21">
        <v>1</v>
      </c>
      <c r="Q314" s="10"/>
    </row>
    <row r="315" ht="71" customHeight="1" spans="1:17">
      <c r="A315" s="10">
        <v>311</v>
      </c>
      <c r="B315" s="11" t="s">
        <v>1158</v>
      </c>
      <c r="C315" s="11" t="s">
        <v>501</v>
      </c>
      <c r="D315" s="11" t="s">
        <v>328</v>
      </c>
      <c r="E315" s="11" t="s">
        <v>1116</v>
      </c>
      <c r="F315" s="11" t="s">
        <v>1159</v>
      </c>
      <c r="G315" s="11">
        <v>25</v>
      </c>
      <c r="H315" s="17">
        <v>2024.11</v>
      </c>
      <c r="I315" s="17">
        <v>2024.12</v>
      </c>
      <c r="J315" s="11" t="s">
        <v>1160</v>
      </c>
      <c r="K315" s="10"/>
      <c r="L315" s="11">
        <v>25</v>
      </c>
      <c r="M315" s="10"/>
      <c r="N315" s="10"/>
      <c r="O315" s="11">
        <v>25</v>
      </c>
      <c r="P315" s="21">
        <v>1</v>
      </c>
      <c r="Q315" s="10"/>
    </row>
    <row r="316" ht="73" customHeight="1" spans="1:17">
      <c r="A316" s="10">
        <v>312</v>
      </c>
      <c r="B316" s="11" t="s">
        <v>1161</v>
      </c>
      <c r="C316" s="11" t="s">
        <v>908</v>
      </c>
      <c r="D316" s="11" t="s">
        <v>1162</v>
      </c>
      <c r="E316" s="11" t="s">
        <v>1163</v>
      </c>
      <c r="F316" s="11" t="s">
        <v>1164</v>
      </c>
      <c r="G316" s="11">
        <v>51</v>
      </c>
      <c r="H316" s="17">
        <v>2025.11</v>
      </c>
      <c r="I316" s="17">
        <v>2025.12</v>
      </c>
      <c r="J316" s="11" t="s">
        <v>1165</v>
      </c>
      <c r="K316" s="10"/>
      <c r="L316" s="11">
        <v>51</v>
      </c>
      <c r="M316" s="10"/>
      <c r="N316" s="10"/>
      <c r="O316" s="11">
        <v>51</v>
      </c>
      <c r="P316" s="21">
        <v>1</v>
      </c>
      <c r="Q316" s="10"/>
    </row>
    <row r="317" ht="63" customHeight="1" spans="1:17">
      <c r="A317" s="10">
        <v>313</v>
      </c>
      <c r="B317" s="11" t="s">
        <v>1166</v>
      </c>
      <c r="C317" s="11" t="s">
        <v>908</v>
      </c>
      <c r="D317" s="11" t="s">
        <v>1162</v>
      </c>
      <c r="E317" s="11" t="s">
        <v>1163</v>
      </c>
      <c r="F317" s="11" t="s">
        <v>1167</v>
      </c>
      <c r="G317" s="11">
        <v>19</v>
      </c>
      <c r="H317" s="17">
        <v>2026.11</v>
      </c>
      <c r="I317" s="17">
        <v>2026.12</v>
      </c>
      <c r="J317" s="11" t="s">
        <v>1165</v>
      </c>
      <c r="K317" s="10"/>
      <c r="L317" s="11">
        <v>19</v>
      </c>
      <c r="M317" s="10"/>
      <c r="N317" s="10"/>
      <c r="O317" s="11">
        <v>19</v>
      </c>
      <c r="P317" s="21">
        <v>1</v>
      </c>
      <c r="Q317" s="10"/>
    </row>
    <row r="318" ht="30" customHeight="1" spans="1:17">
      <c r="A318" s="10">
        <v>314</v>
      </c>
      <c r="B318" s="11" t="s">
        <v>1168</v>
      </c>
      <c r="C318" s="11" t="s">
        <v>908</v>
      </c>
      <c r="D318" s="11" t="s">
        <v>1162</v>
      </c>
      <c r="E318" s="11" t="s">
        <v>1163</v>
      </c>
      <c r="F318" s="11" t="s">
        <v>1169</v>
      </c>
      <c r="G318" s="11">
        <v>24.5</v>
      </c>
      <c r="H318" s="17">
        <v>2027.11</v>
      </c>
      <c r="I318" s="17">
        <v>2027.12</v>
      </c>
      <c r="J318" s="11" t="s">
        <v>1170</v>
      </c>
      <c r="K318" s="10"/>
      <c r="L318" s="11">
        <v>24.5</v>
      </c>
      <c r="M318" s="10"/>
      <c r="N318" s="10"/>
      <c r="O318" s="11">
        <v>24.5</v>
      </c>
      <c r="P318" s="21">
        <v>1</v>
      </c>
      <c r="Q318" s="10"/>
    </row>
    <row r="319" ht="30" customHeight="1" spans="1:17">
      <c r="A319" s="10">
        <v>315</v>
      </c>
      <c r="B319" s="11" t="s">
        <v>1171</v>
      </c>
      <c r="C319" s="11" t="s">
        <v>908</v>
      </c>
      <c r="D319" s="11" t="s">
        <v>1162</v>
      </c>
      <c r="E319" s="11" t="s">
        <v>1163</v>
      </c>
      <c r="F319" s="11" t="s">
        <v>1172</v>
      </c>
      <c r="G319" s="11">
        <v>5.5</v>
      </c>
      <c r="H319" s="17">
        <v>2028.11</v>
      </c>
      <c r="I319" s="17">
        <v>2028.12</v>
      </c>
      <c r="J319" s="11" t="s">
        <v>1173</v>
      </c>
      <c r="K319" s="10"/>
      <c r="L319" s="11">
        <v>5.5</v>
      </c>
      <c r="M319" s="10"/>
      <c r="N319" s="10"/>
      <c r="O319" s="11">
        <v>5.5</v>
      </c>
      <c r="P319" s="21">
        <v>1</v>
      </c>
      <c r="Q319" s="10"/>
    </row>
    <row r="320" ht="75" customHeight="1" spans="1:17">
      <c r="A320" s="10">
        <v>316</v>
      </c>
      <c r="B320" s="11" t="s">
        <v>1174</v>
      </c>
      <c r="C320" s="23" t="s">
        <v>564</v>
      </c>
      <c r="D320" s="11" t="s">
        <v>1175</v>
      </c>
      <c r="E320" s="11" t="s">
        <v>565</v>
      </c>
      <c r="F320" s="11" t="s">
        <v>1176</v>
      </c>
      <c r="G320" s="12">
        <v>418</v>
      </c>
      <c r="H320" s="17">
        <v>2024.11</v>
      </c>
      <c r="I320" s="17">
        <v>2024.12</v>
      </c>
      <c r="J320" s="11" t="s">
        <v>1177</v>
      </c>
      <c r="K320" s="10"/>
      <c r="L320" s="12">
        <v>418</v>
      </c>
      <c r="M320" s="10"/>
      <c r="N320" s="10"/>
      <c r="O320" s="12">
        <v>418</v>
      </c>
      <c r="P320" s="21">
        <v>1</v>
      </c>
      <c r="Q320" s="10"/>
    </row>
    <row r="321" ht="57" customHeight="1" spans="1:17">
      <c r="A321" s="10">
        <v>317</v>
      </c>
      <c r="B321" s="11" t="s">
        <v>1178</v>
      </c>
      <c r="C321" s="11" t="s">
        <v>564</v>
      </c>
      <c r="D321" s="11" t="s">
        <v>564</v>
      </c>
      <c r="E321" s="11" t="s">
        <v>1179</v>
      </c>
      <c r="F321" s="11" t="s">
        <v>1180</v>
      </c>
      <c r="G321" s="31">
        <v>44.95</v>
      </c>
      <c r="H321" s="17">
        <v>2024.11</v>
      </c>
      <c r="I321" s="17">
        <v>2024.12</v>
      </c>
      <c r="J321" s="11" t="s">
        <v>1177</v>
      </c>
      <c r="K321" s="10"/>
      <c r="L321" s="31">
        <v>44.95</v>
      </c>
      <c r="M321" s="10"/>
      <c r="N321" s="10"/>
      <c r="O321" s="31">
        <v>44.95</v>
      </c>
      <c r="P321" s="21">
        <v>1</v>
      </c>
      <c r="Q321" s="10"/>
    </row>
    <row r="322" ht="81" customHeight="1" spans="1:17">
      <c r="A322" s="10">
        <v>318</v>
      </c>
      <c r="B322" s="11" t="s">
        <v>1181</v>
      </c>
      <c r="C322" s="11" t="s">
        <v>564</v>
      </c>
      <c r="D322" s="11" t="s">
        <v>564</v>
      </c>
      <c r="E322" s="11" t="s">
        <v>1182</v>
      </c>
      <c r="F322" s="11" t="s">
        <v>1183</v>
      </c>
      <c r="G322" s="31">
        <v>185.24</v>
      </c>
      <c r="H322" s="17">
        <v>2025.11</v>
      </c>
      <c r="I322" s="17">
        <v>2025.12</v>
      </c>
      <c r="J322" s="11" t="s">
        <v>1184</v>
      </c>
      <c r="K322" s="10"/>
      <c r="L322" s="31">
        <v>185.24</v>
      </c>
      <c r="M322" s="10"/>
      <c r="N322" s="10"/>
      <c r="O322" s="31">
        <v>185.24</v>
      </c>
      <c r="P322" s="21">
        <v>1</v>
      </c>
      <c r="Q322" s="10"/>
    </row>
    <row r="323" ht="62" customHeight="1" spans="1:17">
      <c r="A323" s="10">
        <v>319</v>
      </c>
      <c r="B323" s="11" t="s">
        <v>1185</v>
      </c>
      <c r="C323" s="11" t="s">
        <v>564</v>
      </c>
      <c r="D323" s="11" t="s">
        <v>564</v>
      </c>
      <c r="E323" s="11" t="s">
        <v>1186</v>
      </c>
      <c r="F323" s="11" t="s">
        <v>1187</v>
      </c>
      <c r="G323" s="31">
        <v>35.25</v>
      </c>
      <c r="H323" s="17">
        <v>2026.11</v>
      </c>
      <c r="I323" s="17">
        <v>2026.12</v>
      </c>
      <c r="J323" s="11" t="s">
        <v>1188</v>
      </c>
      <c r="K323" s="10"/>
      <c r="L323" s="31">
        <v>35.25</v>
      </c>
      <c r="M323" s="10"/>
      <c r="N323" s="10"/>
      <c r="O323" s="31">
        <v>35.25</v>
      </c>
      <c r="P323" s="21">
        <v>1</v>
      </c>
      <c r="Q323" s="10"/>
    </row>
    <row r="324" ht="51" customHeight="1" spans="1:17">
      <c r="A324" s="10">
        <v>320</v>
      </c>
      <c r="B324" s="11" t="s">
        <v>1189</v>
      </c>
      <c r="C324" s="11" t="s">
        <v>564</v>
      </c>
      <c r="D324" s="11" t="s">
        <v>564</v>
      </c>
      <c r="E324" s="11" t="s">
        <v>1182</v>
      </c>
      <c r="F324" s="11" t="s">
        <v>1190</v>
      </c>
      <c r="G324" s="31">
        <v>28.25</v>
      </c>
      <c r="H324" s="17">
        <v>2027.11</v>
      </c>
      <c r="I324" s="17">
        <v>2027.12</v>
      </c>
      <c r="J324" s="11" t="s">
        <v>1188</v>
      </c>
      <c r="K324" s="10"/>
      <c r="L324" s="31">
        <v>28.25</v>
      </c>
      <c r="M324" s="10"/>
      <c r="N324" s="10"/>
      <c r="O324" s="31">
        <v>28.25</v>
      </c>
      <c r="P324" s="21">
        <v>1</v>
      </c>
      <c r="Q324" s="10"/>
    </row>
    <row r="325" ht="59" customHeight="1" spans="1:17">
      <c r="A325" s="10">
        <v>321</v>
      </c>
      <c r="B325" s="11" t="s">
        <v>1191</v>
      </c>
      <c r="C325" s="11" t="s">
        <v>564</v>
      </c>
      <c r="D325" s="11" t="s">
        <v>564</v>
      </c>
      <c r="E325" s="11" t="s">
        <v>1192</v>
      </c>
      <c r="F325" s="11" t="s">
        <v>1193</v>
      </c>
      <c r="G325" s="31">
        <v>154.11</v>
      </c>
      <c r="H325" s="17">
        <v>2028.11</v>
      </c>
      <c r="I325" s="17">
        <v>2028.12</v>
      </c>
      <c r="J325" s="11" t="s">
        <v>1194</v>
      </c>
      <c r="K325" s="10"/>
      <c r="L325" s="31">
        <v>154.11</v>
      </c>
      <c r="M325" s="10"/>
      <c r="N325" s="10"/>
      <c r="O325" s="31">
        <v>154.11</v>
      </c>
      <c r="P325" s="21">
        <v>1</v>
      </c>
      <c r="Q325" s="10"/>
    </row>
    <row r="326" ht="66" customHeight="1" spans="1:17">
      <c r="A326" s="10">
        <v>322</v>
      </c>
      <c r="B326" s="11" t="s">
        <v>1195</v>
      </c>
      <c r="C326" s="11" t="s">
        <v>564</v>
      </c>
      <c r="D326" s="11" t="s">
        <v>564</v>
      </c>
      <c r="E326" s="11" t="s">
        <v>1196</v>
      </c>
      <c r="F326" s="11" t="s">
        <v>1197</v>
      </c>
      <c r="G326" s="31">
        <v>35.5</v>
      </c>
      <c r="H326" s="17">
        <v>2029.11</v>
      </c>
      <c r="I326" s="17">
        <v>2029.12</v>
      </c>
      <c r="J326" s="11" t="s">
        <v>1198</v>
      </c>
      <c r="K326" s="10"/>
      <c r="L326" s="31">
        <v>35.5</v>
      </c>
      <c r="M326" s="10"/>
      <c r="N326" s="10"/>
      <c r="O326" s="31">
        <v>35.5</v>
      </c>
      <c r="P326" s="21">
        <v>1</v>
      </c>
      <c r="Q326" s="10"/>
    </row>
    <row r="327" ht="65" customHeight="1" spans="1:17">
      <c r="A327" s="10">
        <v>323</v>
      </c>
      <c r="B327" s="11" t="s">
        <v>1199</v>
      </c>
      <c r="C327" s="11" t="s">
        <v>564</v>
      </c>
      <c r="D327" s="11" t="s">
        <v>564</v>
      </c>
      <c r="E327" s="11" t="s">
        <v>1200</v>
      </c>
      <c r="F327" s="11" t="s">
        <v>1201</v>
      </c>
      <c r="G327" s="31">
        <v>16.7</v>
      </c>
      <c r="H327" s="17">
        <v>2030.11</v>
      </c>
      <c r="I327" s="17">
        <v>2030.12</v>
      </c>
      <c r="J327" s="11" t="s">
        <v>1202</v>
      </c>
      <c r="K327" s="10"/>
      <c r="L327" s="31">
        <v>16.7</v>
      </c>
      <c r="M327" s="10"/>
      <c r="N327" s="10"/>
      <c r="O327" s="31">
        <v>16.7</v>
      </c>
      <c r="P327" s="21">
        <v>1</v>
      </c>
      <c r="Q327" s="10"/>
    </row>
    <row r="328" ht="73" customHeight="1" spans="1:17">
      <c r="A328" s="10">
        <v>324</v>
      </c>
      <c r="B328" s="11" t="s">
        <v>1203</v>
      </c>
      <c r="C328" s="11" t="s">
        <v>564</v>
      </c>
      <c r="D328" s="11" t="s">
        <v>1204</v>
      </c>
      <c r="E328" s="11" t="s">
        <v>556</v>
      </c>
      <c r="F328" s="11" t="s">
        <v>1205</v>
      </c>
      <c r="G328" s="11">
        <v>850</v>
      </c>
      <c r="H328" s="17">
        <v>2031.11</v>
      </c>
      <c r="I328" s="17">
        <v>2031.12</v>
      </c>
      <c r="J328" s="11" t="s">
        <v>1206</v>
      </c>
      <c r="K328" s="10"/>
      <c r="L328" s="11">
        <v>850</v>
      </c>
      <c r="M328" s="10"/>
      <c r="N328" s="10"/>
      <c r="O328" s="11">
        <v>850</v>
      </c>
      <c r="P328" s="21">
        <v>1</v>
      </c>
      <c r="Q328" s="10"/>
    </row>
    <row r="329" ht="64" customHeight="1" spans="1:17">
      <c r="A329" s="10">
        <v>325</v>
      </c>
      <c r="B329" s="11" t="s">
        <v>1203</v>
      </c>
      <c r="C329" s="11" t="s">
        <v>564</v>
      </c>
      <c r="D329" s="11" t="s">
        <v>1204</v>
      </c>
      <c r="E329" s="11" t="s">
        <v>556</v>
      </c>
      <c r="F329" s="11" t="s">
        <v>1205</v>
      </c>
      <c r="G329" s="11">
        <v>150</v>
      </c>
      <c r="H329" s="17">
        <v>2031.11</v>
      </c>
      <c r="I329" s="17">
        <v>2031.12</v>
      </c>
      <c r="J329" s="11" t="s">
        <v>1206</v>
      </c>
      <c r="K329" s="10"/>
      <c r="L329" s="11">
        <v>150</v>
      </c>
      <c r="M329" s="10"/>
      <c r="N329" s="10"/>
      <c r="O329" s="11">
        <v>150</v>
      </c>
      <c r="P329" s="21">
        <v>1</v>
      </c>
      <c r="Q329" s="10"/>
    </row>
    <row r="330" ht="61" customHeight="1" spans="1:17">
      <c r="A330" s="10">
        <v>326</v>
      </c>
      <c r="B330" s="11" t="s">
        <v>1207</v>
      </c>
      <c r="C330" s="23" t="s">
        <v>564</v>
      </c>
      <c r="D330" s="23" t="s">
        <v>564</v>
      </c>
      <c r="E330" s="11" t="s">
        <v>674</v>
      </c>
      <c r="F330" s="11" t="s">
        <v>1208</v>
      </c>
      <c r="G330" s="12">
        <v>57</v>
      </c>
      <c r="H330" s="17">
        <v>2024.11</v>
      </c>
      <c r="I330" s="17">
        <v>2024.12</v>
      </c>
      <c r="J330" s="23" t="s">
        <v>1209</v>
      </c>
      <c r="K330" s="10"/>
      <c r="L330" s="12">
        <v>57</v>
      </c>
      <c r="M330" s="10"/>
      <c r="N330" s="10"/>
      <c r="O330" s="12">
        <v>57</v>
      </c>
      <c r="P330" s="21">
        <v>1</v>
      </c>
      <c r="Q330" s="10"/>
    </row>
    <row r="331" ht="63" customHeight="1" spans="1:17">
      <c r="A331" s="10">
        <v>327</v>
      </c>
      <c r="B331" s="14" t="s">
        <v>1210</v>
      </c>
      <c r="C331" s="23" t="s">
        <v>564</v>
      </c>
      <c r="D331" s="23" t="s">
        <v>564</v>
      </c>
      <c r="E331" s="11" t="s">
        <v>409</v>
      </c>
      <c r="F331" s="11" t="s">
        <v>1211</v>
      </c>
      <c r="G331" s="14">
        <v>40</v>
      </c>
      <c r="H331" s="13">
        <v>2024.06</v>
      </c>
      <c r="I331" s="13">
        <v>2024.09</v>
      </c>
      <c r="J331" s="11" t="s">
        <v>1212</v>
      </c>
      <c r="K331" s="10"/>
      <c r="L331" s="14">
        <v>40</v>
      </c>
      <c r="M331" s="10"/>
      <c r="N331" s="10"/>
      <c r="O331" s="14">
        <v>40</v>
      </c>
      <c r="P331" s="21">
        <v>1</v>
      </c>
      <c r="Q331" s="10"/>
    </row>
    <row r="332" ht="49" customHeight="1" spans="1:17">
      <c r="A332" s="10">
        <v>328</v>
      </c>
      <c r="B332" s="14" t="s">
        <v>1213</v>
      </c>
      <c r="C332" s="23" t="s">
        <v>564</v>
      </c>
      <c r="D332" s="23" t="s">
        <v>564</v>
      </c>
      <c r="E332" s="11" t="s">
        <v>904</v>
      </c>
      <c r="F332" s="11" t="s">
        <v>1214</v>
      </c>
      <c r="G332" s="14">
        <v>30</v>
      </c>
      <c r="H332" s="13">
        <v>2024.06</v>
      </c>
      <c r="I332" s="13">
        <v>2024.09</v>
      </c>
      <c r="J332" s="11" t="s">
        <v>1215</v>
      </c>
      <c r="K332" s="10"/>
      <c r="L332" s="14">
        <v>30</v>
      </c>
      <c r="M332" s="10"/>
      <c r="N332" s="10"/>
      <c r="O332" s="14">
        <v>30</v>
      </c>
      <c r="P332" s="21">
        <v>1</v>
      </c>
      <c r="Q332" s="10"/>
    </row>
    <row r="333" ht="69" customHeight="1" spans="1:17">
      <c r="A333" s="10">
        <v>329</v>
      </c>
      <c r="B333" s="14" t="s">
        <v>1216</v>
      </c>
      <c r="C333" s="23" t="s">
        <v>564</v>
      </c>
      <c r="D333" s="23" t="s">
        <v>564</v>
      </c>
      <c r="E333" s="11" t="s">
        <v>1217</v>
      </c>
      <c r="F333" s="11" t="s">
        <v>1218</v>
      </c>
      <c r="G333" s="14">
        <v>14</v>
      </c>
      <c r="H333" s="13">
        <v>2024.06</v>
      </c>
      <c r="I333" s="13">
        <v>2024.09</v>
      </c>
      <c r="J333" s="11" t="s">
        <v>1219</v>
      </c>
      <c r="K333" s="10"/>
      <c r="L333" s="14">
        <v>14</v>
      </c>
      <c r="M333" s="10"/>
      <c r="N333" s="10"/>
      <c r="O333" s="14">
        <v>14</v>
      </c>
      <c r="P333" s="21">
        <v>1</v>
      </c>
      <c r="Q333" s="10"/>
    </row>
    <row r="334" ht="67" customHeight="1" spans="1:17">
      <c r="A334" s="10">
        <v>330</v>
      </c>
      <c r="B334" s="14" t="s">
        <v>1220</v>
      </c>
      <c r="C334" s="23" t="s">
        <v>564</v>
      </c>
      <c r="D334" s="23" t="s">
        <v>564</v>
      </c>
      <c r="E334" s="11" t="s">
        <v>1221</v>
      </c>
      <c r="F334" s="14" t="s">
        <v>1222</v>
      </c>
      <c r="G334" s="14">
        <v>16</v>
      </c>
      <c r="H334" s="13">
        <v>2024.06</v>
      </c>
      <c r="I334" s="13">
        <v>2024.09</v>
      </c>
      <c r="J334" s="11" t="s">
        <v>1223</v>
      </c>
      <c r="K334" s="10"/>
      <c r="L334" s="14">
        <v>16</v>
      </c>
      <c r="M334" s="10"/>
      <c r="N334" s="10"/>
      <c r="O334" s="14">
        <v>16</v>
      </c>
      <c r="P334" s="21">
        <v>1</v>
      </c>
      <c r="Q334" s="10"/>
    </row>
    <row r="335" ht="51" customHeight="1" spans="1:17">
      <c r="A335" s="10">
        <v>331</v>
      </c>
      <c r="B335" s="11" t="s">
        <v>580</v>
      </c>
      <c r="C335" s="11" t="s">
        <v>576</v>
      </c>
      <c r="D335" s="11" t="s">
        <v>576</v>
      </c>
      <c r="E335" s="11" t="s">
        <v>556</v>
      </c>
      <c r="F335" s="11" t="s">
        <v>1224</v>
      </c>
      <c r="G335" s="15">
        <v>767</v>
      </c>
      <c r="H335" s="24">
        <v>2024.05</v>
      </c>
      <c r="I335" s="24">
        <v>2024.12</v>
      </c>
      <c r="J335" s="11" t="s">
        <v>582</v>
      </c>
      <c r="K335" s="10"/>
      <c r="L335" s="15">
        <v>767</v>
      </c>
      <c r="M335" s="10"/>
      <c r="N335" s="10"/>
      <c r="O335" s="15">
        <v>767</v>
      </c>
      <c r="P335" s="21">
        <v>1</v>
      </c>
      <c r="Q335" s="10"/>
    </row>
    <row r="336" ht="40" customHeight="1" spans="1:17">
      <c r="A336" s="10">
        <v>332</v>
      </c>
      <c r="B336" s="11" t="s">
        <v>1225</v>
      </c>
      <c r="C336" s="11" t="s">
        <v>564</v>
      </c>
      <c r="D336" s="11" t="s">
        <v>1226</v>
      </c>
      <c r="E336" s="11" t="s">
        <v>1227</v>
      </c>
      <c r="F336" s="11" t="s">
        <v>1228</v>
      </c>
      <c r="G336" s="11">
        <v>50</v>
      </c>
      <c r="H336" s="11">
        <v>2024.11</v>
      </c>
      <c r="I336" s="11">
        <v>2024.12</v>
      </c>
      <c r="J336" s="11" t="s">
        <v>886</v>
      </c>
      <c r="K336" s="10"/>
      <c r="L336" s="11">
        <v>50</v>
      </c>
      <c r="M336" s="10"/>
      <c r="N336" s="10"/>
      <c r="O336" s="11">
        <v>50</v>
      </c>
      <c r="P336" s="21">
        <v>1</v>
      </c>
      <c r="Q336" s="10"/>
    </row>
    <row r="337" ht="59" customHeight="1" spans="1:17">
      <c r="A337" s="10">
        <v>333</v>
      </c>
      <c r="B337" s="11" t="s">
        <v>1229</v>
      </c>
      <c r="C337" s="11" t="s">
        <v>564</v>
      </c>
      <c r="D337" s="11" t="s">
        <v>1230</v>
      </c>
      <c r="E337" s="11" t="s">
        <v>1231</v>
      </c>
      <c r="F337" s="11" t="s">
        <v>1232</v>
      </c>
      <c r="G337" s="11">
        <v>100</v>
      </c>
      <c r="H337" s="11">
        <v>2024.11</v>
      </c>
      <c r="I337" s="11">
        <v>2024.12</v>
      </c>
      <c r="J337" s="11" t="s">
        <v>915</v>
      </c>
      <c r="K337" s="10"/>
      <c r="L337" s="11">
        <v>100</v>
      </c>
      <c r="M337" s="10"/>
      <c r="N337" s="10"/>
      <c r="O337" s="11">
        <v>100</v>
      </c>
      <c r="P337" s="21">
        <v>1</v>
      </c>
      <c r="Q337" s="10"/>
    </row>
    <row r="338" ht="117" customHeight="1" spans="1:17">
      <c r="A338" s="10">
        <v>334</v>
      </c>
      <c r="B338" s="11" t="s">
        <v>1233</v>
      </c>
      <c r="C338" s="11" t="s">
        <v>564</v>
      </c>
      <c r="D338" s="11" t="s">
        <v>564</v>
      </c>
      <c r="E338" s="11" t="s">
        <v>556</v>
      </c>
      <c r="F338" s="32" t="s">
        <v>1234</v>
      </c>
      <c r="G338" s="11">
        <v>87</v>
      </c>
      <c r="H338" s="11">
        <v>2024.11</v>
      </c>
      <c r="I338" s="11">
        <v>2024.12</v>
      </c>
      <c r="J338" s="11" t="s">
        <v>1235</v>
      </c>
      <c r="K338" s="10"/>
      <c r="L338" s="11">
        <v>87</v>
      </c>
      <c r="M338" s="10"/>
      <c r="N338" s="10"/>
      <c r="O338" s="11">
        <v>87</v>
      </c>
      <c r="P338" s="21">
        <v>1</v>
      </c>
      <c r="Q338" s="10"/>
    </row>
    <row r="339" ht="78" customHeight="1" spans="1:17">
      <c r="A339" s="10">
        <v>335</v>
      </c>
      <c r="B339" s="30" t="s">
        <v>1236</v>
      </c>
      <c r="C339" s="30" t="s">
        <v>1237</v>
      </c>
      <c r="D339" s="30" t="s">
        <v>1238</v>
      </c>
      <c r="E339" s="30" t="s">
        <v>1238</v>
      </c>
      <c r="F339" s="30" t="s">
        <v>1239</v>
      </c>
      <c r="G339" s="30">
        <v>5</v>
      </c>
      <c r="H339" s="14">
        <v>2024.09</v>
      </c>
      <c r="I339" s="14">
        <v>2024.12</v>
      </c>
      <c r="J339" s="30" t="s">
        <v>1240</v>
      </c>
      <c r="K339" s="10"/>
      <c r="L339" s="30">
        <v>5</v>
      </c>
      <c r="M339" s="10"/>
      <c r="N339" s="10"/>
      <c r="O339" s="30">
        <v>5</v>
      </c>
      <c r="P339" s="21">
        <v>1</v>
      </c>
      <c r="Q339" s="10"/>
    </row>
    <row r="340" ht="30" customHeight="1" spans="1:17">
      <c r="A340" s="10">
        <v>336</v>
      </c>
      <c r="B340" s="30" t="s">
        <v>1241</v>
      </c>
      <c r="C340" s="30" t="s">
        <v>1237</v>
      </c>
      <c r="D340" s="30" t="s">
        <v>1242</v>
      </c>
      <c r="E340" s="30" t="s">
        <v>1242</v>
      </c>
      <c r="F340" s="30" t="s">
        <v>1243</v>
      </c>
      <c r="G340" s="30">
        <v>5</v>
      </c>
      <c r="H340" s="33" t="s">
        <v>1244</v>
      </c>
      <c r="I340" s="33" t="s">
        <v>1245</v>
      </c>
      <c r="J340" s="30" t="s">
        <v>1246</v>
      </c>
      <c r="K340" s="10"/>
      <c r="L340" s="30">
        <v>5</v>
      </c>
      <c r="M340" s="10"/>
      <c r="N340" s="10"/>
      <c r="O340" s="30">
        <v>5</v>
      </c>
      <c r="P340" s="21">
        <v>1</v>
      </c>
      <c r="Q340" s="10"/>
    </row>
    <row r="341" ht="30" customHeight="1" spans="1:17">
      <c r="A341" s="10">
        <v>337</v>
      </c>
      <c r="B341" s="30" t="s">
        <v>1247</v>
      </c>
      <c r="C341" s="30" t="s">
        <v>1237</v>
      </c>
      <c r="D341" s="30" t="s">
        <v>889</v>
      </c>
      <c r="E341" s="30" t="s">
        <v>889</v>
      </c>
      <c r="F341" s="30" t="s">
        <v>1248</v>
      </c>
      <c r="G341" s="30">
        <v>5</v>
      </c>
      <c r="H341" s="33" t="s">
        <v>1244</v>
      </c>
      <c r="I341" s="33" t="s">
        <v>739</v>
      </c>
      <c r="J341" s="30" t="s">
        <v>1249</v>
      </c>
      <c r="K341" s="10"/>
      <c r="L341" s="30">
        <v>5</v>
      </c>
      <c r="M341" s="10"/>
      <c r="N341" s="10"/>
      <c r="O341" s="30">
        <v>5</v>
      </c>
      <c r="P341" s="21">
        <v>1</v>
      </c>
      <c r="Q341" s="10"/>
    </row>
    <row r="342" ht="30" customHeight="1" spans="1:17">
      <c r="A342" s="10">
        <v>338</v>
      </c>
      <c r="B342" s="30" t="s">
        <v>1250</v>
      </c>
      <c r="C342" s="30" t="s">
        <v>1237</v>
      </c>
      <c r="D342" s="30" t="s">
        <v>864</v>
      </c>
      <c r="E342" s="30" t="s">
        <v>864</v>
      </c>
      <c r="F342" s="30" t="s">
        <v>1251</v>
      </c>
      <c r="G342" s="30">
        <v>5</v>
      </c>
      <c r="H342" s="14">
        <v>2024.09</v>
      </c>
      <c r="I342" s="14">
        <v>2024.12</v>
      </c>
      <c r="J342" s="30" t="s">
        <v>1252</v>
      </c>
      <c r="K342" s="10"/>
      <c r="L342" s="30">
        <v>5</v>
      </c>
      <c r="M342" s="10"/>
      <c r="N342" s="10"/>
      <c r="O342" s="30">
        <v>5</v>
      </c>
      <c r="P342" s="21">
        <v>1</v>
      </c>
      <c r="Q342" s="10"/>
    </row>
    <row r="343" ht="30" customHeight="1" spans="1:17">
      <c r="A343" s="10">
        <v>339</v>
      </c>
      <c r="B343" s="30" t="s">
        <v>1253</v>
      </c>
      <c r="C343" s="30" t="s">
        <v>1237</v>
      </c>
      <c r="D343" s="30" t="s">
        <v>971</v>
      </c>
      <c r="E343" s="30" t="s">
        <v>971</v>
      </c>
      <c r="F343" s="30" t="s">
        <v>1254</v>
      </c>
      <c r="G343" s="30">
        <v>5</v>
      </c>
      <c r="H343" s="33" t="s">
        <v>1244</v>
      </c>
      <c r="I343" s="33" t="s">
        <v>739</v>
      </c>
      <c r="J343" s="30" t="s">
        <v>1255</v>
      </c>
      <c r="K343" s="10"/>
      <c r="L343" s="30">
        <v>5</v>
      </c>
      <c r="M343" s="10"/>
      <c r="N343" s="10"/>
      <c r="O343" s="30">
        <v>5</v>
      </c>
      <c r="P343" s="21">
        <v>1</v>
      </c>
      <c r="Q343" s="10"/>
    </row>
    <row r="344" ht="30" customHeight="1" spans="1:17">
      <c r="A344" s="10">
        <v>340</v>
      </c>
      <c r="B344" s="30" t="s">
        <v>1256</v>
      </c>
      <c r="C344" s="30" t="s">
        <v>1237</v>
      </c>
      <c r="D344" s="30" t="s">
        <v>605</v>
      </c>
      <c r="E344" s="30" t="s">
        <v>605</v>
      </c>
      <c r="F344" s="30" t="s">
        <v>1257</v>
      </c>
      <c r="G344" s="30">
        <v>5</v>
      </c>
      <c r="H344" s="33">
        <v>2024.08</v>
      </c>
      <c r="I344" s="33" t="s">
        <v>739</v>
      </c>
      <c r="J344" s="30" t="s">
        <v>1258</v>
      </c>
      <c r="K344" s="10"/>
      <c r="L344" s="30">
        <v>5</v>
      </c>
      <c r="M344" s="10"/>
      <c r="N344" s="10"/>
      <c r="O344" s="30">
        <v>5</v>
      </c>
      <c r="P344" s="21">
        <v>1</v>
      </c>
      <c r="Q344" s="10"/>
    </row>
    <row r="345" ht="30" customHeight="1" spans="1:17">
      <c r="A345" s="10">
        <v>341</v>
      </c>
      <c r="B345" s="30" t="s">
        <v>1259</v>
      </c>
      <c r="C345" s="30" t="s">
        <v>1237</v>
      </c>
      <c r="D345" s="30" t="s">
        <v>601</v>
      </c>
      <c r="E345" s="30" t="s">
        <v>601</v>
      </c>
      <c r="F345" s="30" t="s">
        <v>1260</v>
      </c>
      <c r="G345" s="30">
        <v>5</v>
      </c>
      <c r="H345" s="33">
        <v>2024.08</v>
      </c>
      <c r="I345" s="33" t="s">
        <v>739</v>
      </c>
      <c r="J345" s="30" t="s">
        <v>1261</v>
      </c>
      <c r="K345" s="10"/>
      <c r="L345" s="30">
        <v>5</v>
      </c>
      <c r="M345" s="10"/>
      <c r="N345" s="10"/>
      <c r="O345" s="30">
        <v>5</v>
      </c>
      <c r="P345" s="21">
        <v>1</v>
      </c>
      <c r="Q345" s="10"/>
    </row>
    <row r="346" ht="78" customHeight="1" spans="1:17">
      <c r="A346" s="10">
        <v>342</v>
      </c>
      <c r="B346" s="11" t="s">
        <v>1262</v>
      </c>
      <c r="C346" s="11" t="s">
        <v>1263</v>
      </c>
      <c r="D346" s="11" t="s">
        <v>702</v>
      </c>
      <c r="E346" s="11" t="s">
        <v>1264</v>
      </c>
      <c r="F346" s="11" t="s">
        <v>1265</v>
      </c>
      <c r="G346" s="12">
        <v>150</v>
      </c>
      <c r="H346" s="14">
        <v>2024.09</v>
      </c>
      <c r="I346" s="14">
        <v>2024.12</v>
      </c>
      <c r="J346" s="11" t="s">
        <v>1266</v>
      </c>
      <c r="K346" s="10"/>
      <c r="L346" s="12">
        <v>150</v>
      </c>
      <c r="M346" s="10"/>
      <c r="N346" s="10"/>
      <c r="O346" s="12">
        <v>150</v>
      </c>
      <c r="P346" s="21">
        <v>1</v>
      </c>
      <c r="Q346" s="10"/>
    </row>
    <row r="347" ht="30" customHeight="1" spans="1:17">
      <c r="A347" s="10">
        <v>343</v>
      </c>
      <c r="B347" s="11" t="s">
        <v>1267</v>
      </c>
      <c r="C347" s="11" t="s">
        <v>564</v>
      </c>
      <c r="D347" s="11" t="s">
        <v>564</v>
      </c>
      <c r="E347" s="11" t="s">
        <v>1268</v>
      </c>
      <c r="F347" s="11" t="s">
        <v>1269</v>
      </c>
      <c r="G347" s="11">
        <v>96</v>
      </c>
      <c r="H347" s="17">
        <v>2024.11</v>
      </c>
      <c r="I347" s="17">
        <v>2024.12</v>
      </c>
      <c r="J347" s="11" t="s">
        <v>1270</v>
      </c>
      <c r="K347" s="10"/>
      <c r="L347" s="11">
        <v>96</v>
      </c>
      <c r="M347" s="10"/>
      <c r="N347" s="10"/>
      <c r="O347" s="11">
        <v>96</v>
      </c>
      <c r="P347" s="21">
        <v>1</v>
      </c>
      <c r="Q347" s="10"/>
    </row>
    <row r="348" ht="30" customHeight="1" spans="1:17">
      <c r="A348" s="10">
        <v>344</v>
      </c>
      <c r="B348" s="11" t="s">
        <v>1271</v>
      </c>
      <c r="C348" s="11" t="s">
        <v>564</v>
      </c>
      <c r="D348" s="11" t="s">
        <v>564</v>
      </c>
      <c r="E348" s="11" t="s">
        <v>556</v>
      </c>
      <c r="F348" s="11" t="s">
        <v>1272</v>
      </c>
      <c r="G348" s="15">
        <v>42</v>
      </c>
      <c r="H348" s="14">
        <v>2024.09</v>
      </c>
      <c r="I348" s="14">
        <v>2024.12</v>
      </c>
      <c r="J348" s="11" t="s">
        <v>1273</v>
      </c>
      <c r="K348" s="10"/>
      <c r="L348" s="15">
        <v>42</v>
      </c>
      <c r="M348" s="10"/>
      <c r="N348" s="10"/>
      <c r="O348" s="15">
        <v>42</v>
      </c>
      <c r="P348" s="21">
        <v>1</v>
      </c>
      <c r="Q348" s="10"/>
    </row>
    <row r="349" ht="30" customHeight="1" spans="1:17">
      <c r="A349" s="10">
        <v>345</v>
      </c>
      <c r="B349" s="11" t="s">
        <v>1274</v>
      </c>
      <c r="C349" s="11" t="s">
        <v>564</v>
      </c>
      <c r="D349" s="11" t="s">
        <v>564</v>
      </c>
      <c r="E349" s="11" t="s">
        <v>1275</v>
      </c>
      <c r="F349" s="11" t="s">
        <v>1276</v>
      </c>
      <c r="G349" s="11">
        <v>12</v>
      </c>
      <c r="H349" s="17">
        <v>2024.11</v>
      </c>
      <c r="I349" s="17">
        <v>2024.12</v>
      </c>
      <c r="J349" s="11" t="s">
        <v>846</v>
      </c>
      <c r="K349" s="10"/>
      <c r="L349" s="11">
        <v>12</v>
      </c>
      <c r="M349" s="10"/>
      <c r="N349" s="10"/>
      <c r="O349" s="11">
        <v>12</v>
      </c>
      <c r="P349" s="21">
        <v>1</v>
      </c>
      <c r="Q349" s="10"/>
    </row>
    <row r="350" ht="30" customHeight="1" spans="1:17">
      <c r="A350" s="10">
        <v>346</v>
      </c>
      <c r="B350" s="11" t="s">
        <v>1277</v>
      </c>
      <c r="C350" s="11" t="s">
        <v>564</v>
      </c>
      <c r="D350" s="11" t="s">
        <v>564</v>
      </c>
      <c r="E350" s="11" t="s">
        <v>503</v>
      </c>
      <c r="F350" s="11" t="s">
        <v>1278</v>
      </c>
      <c r="G350" s="15">
        <v>10</v>
      </c>
      <c r="H350" s="17">
        <v>2024.11</v>
      </c>
      <c r="I350" s="17">
        <v>2024.12</v>
      </c>
      <c r="J350" s="11" t="s">
        <v>1279</v>
      </c>
      <c r="K350" s="10"/>
      <c r="L350" s="15">
        <v>10</v>
      </c>
      <c r="M350" s="10"/>
      <c r="N350" s="10"/>
      <c r="O350" s="15">
        <v>10</v>
      </c>
      <c r="P350" s="21">
        <v>1</v>
      </c>
      <c r="Q350" s="10"/>
    </row>
    <row r="351" ht="30" customHeight="1" spans="1:17">
      <c r="A351" s="10">
        <v>347</v>
      </c>
      <c r="B351" s="11" t="s">
        <v>1280</v>
      </c>
      <c r="C351" s="11" t="s">
        <v>564</v>
      </c>
      <c r="D351" s="11" t="s">
        <v>564</v>
      </c>
      <c r="E351" s="11" t="s">
        <v>1281</v>
      </c>
      <c r="F351" s="11" t="s">
        <v>1282</v>
      </c>
      <c r="G351" s="12">
        <v>19</v>
      </c>
      <c r="H351" s="17">
        <v>2024.11</v>
      </c>
      <c r="I351" s="17">
        <v>2024.12</v>
      </c>
      <c r="J351" s="11" t="s">
        <v>1283</v>
      </c>
      <c r="K351" s="10"/>
      <c r="L351" s="12">
        <v>19</v>
      </c>
      <c r="M351" s="10"/>
      <c r="N351" s="10"/>
      <c r="O351" s="12">
        <v>19</v>
      </c>
      <c r="P351" s="21">
        <v>1</v>
      </c>
      <c r="Q351" s="10"/>
    </row>
    <row r="352" ht="30" customHeight="1" spans="1:17">
      <c r="A352" s="10">
        <v>348</v>
      </c>
      <c r="B352" s="11" t="s">
        <v>1284</v>
      </c>
      <c r="C352" s="11" t="s">
        <v>564</v>
      </c>
      <c r="D352" s="11" t="s">
        <v>564</v>
      </c>
      <c r="E352" s="11" t="s">
        <v>595</v>
      </c>
      <c r="F352" s="11" t="s">
        <v>1285</v>
      </c>
      <c r="G352" s="15">
        <v>9</v>
      </c>
      <c r="H352" s="26">
        <v>2024.11</v>
      </c>
      <c r="I352" s="26">
        <v>2024.12</v>
      </c>
      <c r="J352" s="11" t="s">
        <v>1286</v>
      </c>
      <c r="K352" s="10"/>
      <c r="L352" s="15">
        <v>9</v>
      </c>
      <c r="M352" s="10"/>
      <c r="N352" s="10"/>
      <c r="O352" s="15">
        <v>9</v>
      </c>
      <c r="P352" s="21">
        <v>1</v>
      </c>
      <c r="Q352" s="10"/>
    </row>
    <row r="353" ht="84" customHeight="1" spans="1:17">
      <c r="A353" s="10">
        <v>349</v>
      </c>
      <c r="B353" s="11" t="s">
        <v>1287</v>
      </c>
      <c r="C353" s="11" t="s">
        <v>925</v>
      </c>
      <c r="D353" s="11" t="s">
        <v>925</v>
      </c>
      <c r="E353" s="11" t="s">
        <v>1288</v>
      </c>
      <c r="F353" s="11" t="s">
        <v>1289</v>
      </c>
      <c r="G353" s="11">
        <v>100</v>
      </c>
      <c r="H353" s="17">
        <v>2024.11</v>
      </c>
      <c r="I353" s="17">
        <v>2024.12</v>
      </c>
      <c r="J353" s="11" t="s">
        <v>1290</v>
      </c>
      <c r="K353" s="10"/>
      <c r="L353" s="11">
        <v>100</v>
      </c>
      <c r="M353" s="10"/>
      <c r="N353" s="10"/>
      <c r="O353" s="11">
        <v>100</v>
      </c>
      <c r="P353" s="21">
        <v>1</v>
      </c>
      <c r="Q353" s="10"/>
    </row>
    <row r="354" ht="69" customHeight="1" spans="1:17">
      <c r="A354" s="10">
        <v>350</v>
      </c>
      <c r="B354" s="11" t="s">
        <v>1291</v>
      </c>
      <c r="C354" s="11" t="s">
        <v>564</v>
      </c>
      <c r="D354" s="11" t="s">
        <v>1292</v>
      </c>
      <c r="E354" s="11" t="s">
        <v>328</v>
      </c>
      <c r="F354" s="11" t="s">
        <v>1293</v>
      </c>
      <c r="G354" s="11">
        <v>100</v>
      </c>
      <c r="H354" s="11">
        <v>2024.11</v>
      </c>
      <c r="I354" s="11">
        <v>2024.12</v>
      </c>
      <c r="J354" s="11" t="s">
        <v>896</v>
      </c>
      <c r="K354" s="10"/>
      <c r="L354" s="11">
        <v>100</v>
      </c>
      <c r="M354" s="10"/>
      <c r="N354" s="10"/>
      <c r="O354" s="11">
        <v>100</v>
      </c>
      <c r="P354" s="21">
        <v>1</v>
      </c>
      <c r="Q354" s="10"/>
    </row>
    <row r="355" ht="119" customHeight="1" spans="1:17">
      <c r="A355" s="10">
        <v>351</v>
      </c>
      <c r="B355" s="11" t="s">
        <v>1294</v>
      </c>
      <c r="C355" s="11" t="s">
        <v>564</v>
      </c>
      <c r="D355" s="11" t="s">
        <v>564</v>
      </c>
      <c r="E355" s="11" t="s">
        <v>556</v>
      </c>
      <c r="F355" s="32" t="s">
        <v>1234</v>
      </c>
      <c r="G355" s="11">
        <v>46</v>
      </c>
      <c r="H355" s="11">
        <v>2024.11</v>
      </c>
      <c r="I355" s="11">
        <v>2024.12</v>
      </c>
      <c r="J355" s="11" t="s">
        <v>1235</v>
      </c>
      <c r="K355" s="10"/>
      <c r="L355" s="11">
        <v>46</v>
      </c>
      <c r="M355" s="10"/>
      <c r="N355" s="10"/>
      <c r="O355" s="11">
        <v>46</v>
      </c>
      <c r="P355" s="21">
        <v>1</v>
      </c>
      <c r="Q355" s="10"/>
    </row>
    <row r="356" ht="108" customHeight="1" spans="1:17">
      <c r="A356" s="10">
        <v>352</v>
      </c>
      <c r="B356" s="11" t="s">
        <v>1295</v>
      </c>
      <c r="C356" s="11" t="s">
        <v>708</v>
      </c>
      <c r="D356" s="11" t="s">
        <v>1296</v>
      </c>
      <c r="E356" s="11" t="s">
        <v>1297</v>
      </c>
      <c r="F356" s="11" t="s">
        <v>1298</v>
      </c>
      <c r="G356" s="15">
        <v>350</v>
      </c>
      <c r="H356" s="11">
        <v>2024.11</v>
      </c>
      <c r="I356" s="11">
        <v>2024.12</v>
      </c>
      <c r="J356" s="11" t="s">
        <v>1299</v>
      </c>
      <c r="K356" s="10"/>
      <c r="L356" s="10"/>
      <c r="M356" s="15">
        <v>350</v>
      </c>
      <c r="N356" s="10"/>
      <c r="O356" s="15">
        <v>350</v>
      </c>
      <c r="P356" s="21">
        <v>1</v>
      </c>
      <c r="Q356" s="10"/>
    </row>
    <row r="357" ht="113" customHeight="1" spans="1:17">
      <c r="A357" s="10">
        <v>353</v>
      </c>
      <c r="B357" s="11" t="s">
        <v>1300</v>
      </c>
      <c r="C357" s="11" t="s">
        <v>564</v>
      </c>
      <c r="D357" s="11" t="s">
        <v>1301</v>
      </c>
      <c r="E357" s="11" t="s">
        <v>214</v>
      </c>
      <c r="F357" s="11" t="s">
        <v>1302</v>
      </c>
      <c r="G357" s="11">
        <v>30</v>
      </c>
      <c r="H357" s="12">
        <v>2024.11</v>
      </c>
      <c r="I357" s="11">
        <v>2024.12</v>
      </c>
      <c r="J357" s="11" t="s">
        <v>1303</v>
      </c>
      <c r="K357" s="10"/>
      <c r="L357" s="10"/>
      <c r="M357" s="11">
        <v>30</v>
      </c>
      <c r="N357" s="10"/>
      <c r="O357" s="11">
        <v>30</v>
      </c>
      <c r="P357" s="21">
        <v>1</v>
      </c>
      <c r="Q357" s="10"/>
    </row>
    <row r="358" ht="98" customHeight="1" spans="1:17">
      <c r="A358" s="10">
        <v>354</v>
      </c>
      <c r="B358" s="11" t="s">
        <v>1304</v>
      </c>
      <c r="C358" s="11" t="s">
        <v>564</v>
      </c>
      <c r="D358" s="11" t="s">
        <v>1305</v>
      </c>
      <c r="E358" s="11" t="s">
        <v>889</v>
      </c>
      <c r="F358" s="11" t="s">
        <v>1306</v>
      </c>
      <c r="G358" s="11">
        <v>20</v>
      </c>
      <c r="H358" s="12">
        <v>2024.11</v>
      </c>
      <c r="I358" s="11">
        <v>2024.12</v>
      </c>
      <c r="J358" s="11" t="s">
        <v>886</v>
      </c>
      <c r="K358" s="10"/>
      <c r="L358" s="10"/>
      <c r="M358" s="11">
        <v>20</v>
      </c>
      <c r="N358" s="10"/>
      <c r="O358" s="11">
        <v>20</v>
      </c>
      <c r="P358" s="21">
        <v>1</v>
      </c>
      <c r="Q358" s="10"/>
    </row>
    <row r="359" ht="30" customHeight="1" spans="1:17">
      <c r="A359" s="10">
        <v>355</v>
      </c>
      <c r="B359" s="11" t="s">
        <v>1307</v>
      </c>
      <c r="C359" s="11" t="s">
        <v>1308</v>
      </c>
      <c r="D359" s="11" t="s">
        <v>1309</v>
      </c>
      <c r="E359" s="11" t="s">
        <v>904</v>
      </c>
      <c r="F359" s="11" t="s">
        <v>1310</v>
      </c>
      <c r="G359" s="12">
        <v>5</v>
      </c>
      <c r="H359" s="11">
        <v>2024.11</v>
      </c>
      <c r="I359" s="11">
        <v>2024.12</v>
      </c>
      <c r="J359" s="11" t="s">
        <v>1311</v>
      </c>
      <c r="K359" s="10"/>
      <c r="L359" s="10"/>
      <c r="M359" s="12">
        <v>5</v>
      </c>
      <c r="N359" s="10"/>
      <c r="O359" s="12">
        <v>5</v>
      </c>
      <c r="P359" s="21">
        <v>1</v>
      </c>
      <c r="Q359" s="10"/>
    </row>
    <row r="360" ht="30" customHeight="1" spans="1:17">
      <c r="A360" s="10">
        <v>356</v>
      </c>
      <c r="B360" s="11" t="s">
        <v>1312</v>
      </c>
      <c r="C360" s="11" t="s">
        <v>1308</v>
      </c>
      <c r="D360" s="11" t="s">
        <v>1313</v>
      </c>
      <c r="E360" s="11" t="s">
        <v>170</v>
      </c>
      <c r="F360" s="11" t="s">
        <v>1314</v>
      </c>
      <c r="G360" s="12">
        <v>5</v>
      </c>
      <c r="H360" s="11">
        <v>2024.11</v>
      </c>
      <c r="I360" s="11">
        <v>2024.12</v>
      </c>
      <c r="J360" s="11" t="s">
        <v>1315</v>
      </c>
      <c r="K360" s="10"/>
      <c r="L360" s="10"/>
      <c r="M360" s="12">
        <v>5</v>
      </c>
      <c r="N360" s="10"/>
      <c r="O360" s="12">
        <v>5</v>
      </c>
      <c r="P360" s="21">
        <v>1</v>
      </c>
      <c r="Q360" s="10"/>
    </row>
    <row r="361" ht="30" customHeight="1" spans="1:17">
      <c r="A361" s="10">
        <v>357</v>
      </c>
      <c r="B361" s="11" t="s">
        <v>1316</v>
      </c>
      <c r="C361" s="11" t="s">
        <v>1317</v>
      </c>
      <c r="D361" s="11" t="s">
        <v>1318</v>
      </c>
      <c r="E361" s="11" t="s">
        <v>1319</v>
      </c>
      <c r="F361" s="11" t="s">
        <v>1320</v>
      </c>
      <c r="G361" s="12">
        <v>5</v>
      </c>
      <c r="H361" s="11">
        <v>2024.11</v>
      </c>
      <c r="I361" s="11">
        <v>2024.12</v>
      </c>
      <c r="J361" s="11" t="s">
        <v>1321</v>
      </c>
      <c r="K361" s="10"/>
      <c r="L361" s="10"/>
      <c r="M361" s="12">
        <v>5</v>
      </c>
      <c r="N361" s="10"/>
      <c r="O361" s="12">
        <v>5</v>
      </c>
      <c r="P361" s="21">
        <v>1</v>
      </c>
      <c r="Q361" s="10"/>
    </row>
    <row r="362" ht="30" customHeight="1" spans="1:17">
      <c r="A362" s="10">
        <v>358</v>
      </c>
      <c r="B362" s="11" t="s">
        <v>1322</v>
      </c>
      <c r="C362" s="11" t="s">
        <v>1317</v>
      </c>
      <c r="D362" s="11" t="s">
        <v>1323</v>
      </c>
      <c r="E362" s="11" t="s">
        <v>363</v>
      </c>
      <c r="F362" s="11" t="s">
        <v>1324</v>
      </c>
      <c r="G362" s="12">
        <v>5</v>
      </c>
      <c r="H362" s="11">
        <v>2024.11</v>
      </c>
      <c r="I362" s="11">
        <v>2024.12</v>
      </c>
      <c r="J362" s="11" t="s">
        <v>1325</v>
      </c>
      <c r="K362" s="10"/>
      <c r="L362" s="10"/>
      <c r="M362" s="12">
        <v>5</v>
      </c>
      <c r="N362" s="10"/>
      <c r="O362" s="12">
        <v>5</v>
      </c>
      <c r="P362" s="21">
        <v>1</v>
      </c>
      <c r="Q362" s="10"/>
    </row>
    <row r="363" ht="64" customHeight="1" spans="1:17">
      <c r="A363" s="10">
        <v>359</v>
      </c>
      <c r="B363" s="11" t="s">
        <v>1326</v>
      </c>
      <c r="C363" s="11" t="s">
        <v>1327</v>
      </c>
      <c r="D363" s="11" t="s">
        <v>1328</v>
      </c>
      <c r="E363" s="11" t="s">
        <v>1231</v>
      </c>
      <c r="F363" s="11" t="s">
        <v>1329</v>
      </c>
      <c r="G363" s="12">
        <v>5</v>
      </c>
      <c r="H363" s="11">
        <v>2024.11</v>
      </c>
      <c r="I363" s="11">
        <v>2024.12</v>
      </c>
      <c r="J363" s="11" t="s">
        <v>1330</v>
      </c>
      <c r="K363" s="10"/>
      <c r="L363" s="10"/>
      <c r="M363" s="12">
        <v>5</v>
      </c>
      <c r="N363" s="10"/>
      <c r="O363" s="12">
        <v>5</v>
      </c>
      <c r="P363" s="21">
        <v>1</v>
      </c>
      <c r="Q363" s="10"/>
    </row>
    <row r="364" ht="30" customHeight="1" spans="1:17">
      <c r="A364" s="10">
        <v>360</v>
      </c>
      <c r="B364" s="11" t="s">
        <v>1331</v>
      </c>
      <c r="C364" s="11" t="s">
        <v>1332</v>
      </c>
      <c r="D364" s="11" t="s">
        <v>1333</v>
      </c>
      <c r="E364" s="11" t="s">
        <v>359</v>
      </c>
      <c r="F364" s="11" t="s">
        <v>1334</v>
      </c>
      <c r="G364" s="12">
        <v>5</v>
      </c>
      <c r="H364" s="11">
        <v>2024.11</v>
      </c>
      <c r="I364" s="11">
        <v>2024.12</v>
      </c>
      <c r="J364" s="11" t="s">
        <v>1335</v>
      </c>
      <c r="K364" s="10"/>
      <c r="L364" s="10"/>
      <c r="M364" s="12">
        <v>5</v>
      </c>
      <c r="N364" s="10"/>
      <c r="O364" s="12">
        <v>5</v>
      </c>
      <c r="P364" s="21">
        <v>1</v>
      </c>
      <c r="Q364" s="10"/>
    </row>
    <row r="365" ht="59" customHeight="1" spans="1:17">
      <c r="A365" s="10">
        <v>361</v>
      </c>
      <c r="B365" s="11" t="s">
        <v>1336</v>
      </c>
      <c r="C365" s="11" t="s">
        <v>888</v>
      </c>
      <c r="D365" s="11" t="s">
        <v>1337</v>
      </c>
      <c r="E365" s="11" t="s">
        <v>1338</v>
      </c>
      <c r="F365" s="11" t="s">
        <v>1339</v>
      </c>
      <c r="G365" s="12">
        <v>5</v>
      </c>
      <c r="H365" s="11">
        <v>2024.11</v>
      </c>
      <c r="I365" s="11">
        <v>2024.12</v>
      </c>
      <c r="J365" s="11" t="s">
        <v>1340</v>
      </c>
      <c r="K365" s="10"/>
      <c r="L365" s="10"/>
      <c r="M365" s="12">
        <v>5</v>
      </c>
      <c r="N365" s="10"/>
      <c r="O365" s="12">
        <v>5</v>
      </c>
      <c r="P365" s="21">
        <v>1</v>
      </c>
      <c r="Q365" s="10"/>
    </row>
    <row r="366" ht="78" customHeight="1" spans="1:17">
      <c r="A366" s="10">
        <v>362</v>
      </c>
      <c r="B366" s="11" t="s">
        <v>1341</v>
      </c>
      <c r="C366" s="11" t="s">
        <v>1342</v>
      </c>
      <c r="D366" s="11" t="s">
        <v>1343</v>
      </c>
      <c r="E366" s="11" t="s">
        <v>34</v>
      </c>
      <c r="F366" s="11" t="s">
        <v>1344</v>
      </c>
      <c r="G366" s="12">
        <v>5</v>
      </c>
      <c r="H366" s="11">
        <v>2024.11</v>
      </c>
      <c r="I366" s="11">
        <v>2024.12</v>
      </c>
      <c r="J366" s="11" t="s">
        <v>1345</v>
      </c>
      <c r="K366" s="10"/>
      <c r="L366" s="10"/>
      <c r="M366" s="12">
        <v>5</v>
      </c>
      <c r="N366" s="10"/>
      <c r="O366" s="12">
        <v>5</v>
      </c>
      <c r="P366" s="21">
        <v>1</v>
      </c>
      <c r="Q366" s="10"/>
    </row>
    <row r="367" ht="30" customHeight="1" spans="1:17">
      <c r="A367" s="10">
        <v>363</v>
      </c>
      <c r="B367" s="11" t="s">
        <v>1346</v>
      </c>
      <c r="C367" s="11" t="s">
        <v>564</v>
      </c>
      <c r="D367" s="11" t="s">
        <v>564</v>
      </c>
      <c r="E367" s="11" t="s">
        <v>1268</v>
      </c>
      <c r="F367" s="11" t="s">
        <v>1347</v>
      </c>
      <c r="G367" s="11">
        <v>2452</v>
      </c>
      <c r="H367" s="11">
        <v>2024.01</v>
      </c>
      <c r="I367" s="11">
        <v>2024.12</v>
      </c>
      <c r="J367" s="11" t="s">
        <v>1348</v>
      </c>
      <c r="K367" s="10"/>
      <c r="L367" s="10"/>
      <c r="M367" s="10"/>
      <c r="N367" s="11">
        <v>2452</v>
      </c>
      <c r="O367" s="11">
        <v>2452</v>
      </c>
      <c r="P367" s="21">
        <v>1</v>
      </c>
      <c r="Q367" s="10"/>
    </row>
    <row r="368" ht="30" customHeight="1" spans="1:17">
      <c r="A368" s="10">
        <v>364</v>
      </c>
      <c r="B368" s="11" t="s">
        <v>1349</v>
      </c>
      <c r="C368" s="11" t="s">
        <v>1350</v>
      </c>
      <c r="D368" s="11" t="s">
        <v>1350</v>
      </c>
      <c r="E368" s="11" t="s">
        <v>336</v>
      </c>
      <c r="F368" s="11" t="s">
        <v>1351</v>
      </c>
      <c r="G368" s="11">
        <v>104.48</v>
      </c>
      <c r="H368" s="11">
        <v>2024.01</v>
      </c>
      <c r="I368" s="11">
        <v>2024.12</v>
      </c>
      <c r="J368" s="11" t="s">
        <v>1352</v>
      </c>
      <c r="K368" s="10"/>
      <c r="L368" s="10"/>
      <c r="M368" s="10"/>
      <c r="N368" s="11">
        <v>104.48</v>
      </c>
      <c r="O368" s="11">
        <v>104.48</v>
      </c>
      <c r="P368" s="21">
        <v>1</v>
      </c>
      <c r="Q368" s="10"/>
    </row>
    <row r="369" ht="30" customHeight="1" spans="1:17">
      <c r="A369" s="10">
        <v>365</v>
      </c>
      <c r="B369" s="11" t="s">
        <v>1353</v>
      </c>
      <c r="C369" s="11" t="s">
        <v>1354</v>
      </c>
      <c r="D369" s="11" t="s">
        <v>1354</v>
      </c>
      <c r="E369" s="11" t="s">
        <v>26</v>
      </c>
      <c r="F369" s="11" t="s">
        <v>1355</v>
      </c>
      <c r="G369" s="11">
        <v>121.18</v>
      </c>
      <c r="H369" s="11">
        <v>2024.01</v>
      </c>
      <c r="I369" s="11">
        <v>2024.12</v>
      </c>
      <c r="J369" s="11" t="s">
        <v>1356</v>
      </c>
      <c r="K369" s="10"/>
      <c r="L369" s="10"/>
      <c r="M369" s="10"/>
      <c r="N369" s="11">
        <v>121.18</v>
      </c>
      <c r="O369" s="11">
        <v>121.18</v>
      </c>
      <c r="P369" s="21">
        <v>1</v>
      </c>
      <c r="Q369" s="10"/>
    </row>
    <row r="370" ht="30" customHeight="1" spans="1:17">
      <c r="A370" s="10">
        <v>366</v>
      </c>
      <c r="B370" s="11" t="s">
        <v>1357</v>
      </c>
      <c r="C370" s="11" t="s">
        <v>1358</v>
      </c>
      <c r="D370" s="11" t="s">
        <v>1358</v>
      </c>
      <c r="E370" s="11" t="s">
        <v>1268</v>
      </c>
      <c r="F370" s="11" t="s">
        <v>1359</v>
      </c>
      <c r="G370" s="11">
        <v>150</v>
      </c>
      <c r="H370" s="11">
        <v>2024.01</v>
      </c>
      <c r="I370" s="11">
        <v>2024.12</v>
      </c>
      <c r="J370" s="11" t="s">
        <v>1360</v>
      </c>
      <c r="K370" s="10"/>
      <c r="L370" s="10"/>
      <c r="M370" s="10"/>
      <c r="N370" s="11">
        <v>150</v>
      </c>
      <c r="O370" s="11">
        <v>150</v>
      </c>
      <c r="P370" s="21">
        <v>1</v>
      </c>
      <c r="Q370" s="10"/>
    </row>
    <row r="371" ht="30" customHeight="1" spans="1:17">
      <c r="A371" s="10">
        <v>367</v>
      </c>
      <c r="B371" s="11" t="s">
        <v>1361</v>
      </c>
      <c r="C371" s="11" t="s">
        <v>1362</v>
      </c>
      <c r="D371" s="11" t="s">
        <v>1362</v>
      </c>
      <c r="E371" s="11" t="s">
        <v>1268</v>
      </c>
      <c r="F371" s="11" t="s">
        <v>1363</v>
      </c>
      <c r="G371" s="11">
        <v>90.09</v>
      </c>
      <c r="H371" s="11">
        <v>2024.01</v>
      </c>
      <c r="I371" s="11">
        <v>2024.12</v>
      </c>
      <c r="J371" s="11" t="s">
        <v>1364</v>
      </c>
      <c r="K371" s="10"/>
      <c r="L371" s="10"/>
      <c r="M371" s="10"/>
      <c r="N371" s="11">
        <v>90.09</v>
      </c>
      <c r="O371" s="11">
        <v>90.09</v>
      </c>
      <c r="P371" s="21">
        <v>1</v>
      </c>
      <c r="Q371" s="10"/>
    </row>
    <row r="372" ht="30" customHeight="1" spans="1:17">
      <c r="A372" s="10">
        <v>368</v>
      </c>
      <c r="B372" s="11" t="s">
        <v>1361</v>
      </c>
      <c r="C372" s="11" t="s">
        <v>1362</v>
      </c>
      <c r="D372" s="11" t="s">
        <v>1362</v>
      </c>
      <c r="E372" s="11" t="s">
        <v>1268</v>
      </c>
      <c r="F372" s="11" t="s">
        <v>1365</v>
      </c>
      <c r="G372" s="11">
        <v>230.26</v>
      </c>
      <c r="H372" s="11">
        <v>2024.01</v>
      </c>
      <c r="I372" s="11">
        <v>2024.12</v>
      </c>
      <c r="J372" s="11" t="s">
        <v>1366</v>
      </c>
      <c r="K372" s="10"/>
      <c r="L372" s="10"/>
      <c r="M372" s="10"/>
      <c r="N372" s="11">
        <v>230.26</v>
      </c>
      <c r="O372" s="11">
        <v>230.26</v>
      </c>
      <c r="P372" s="21">
        <v>1</v>
      </c>
      <c r="Q372" s="10"/>
    </row>
    <row r="373" ht="30" customHeight="1" spans="1:17">
      <c r="A373" s="10">
        <v>369</v>
      </c>
      <c r="B373" s="11" t="s">
        <v>1367</v>
      </c>
      <c r="C373" s="11" t="s">
        <v>1368</v>
      </c>
      <c r="D373" s="11" t="s">
        <v>1368</v>
      </c>
      <c r="E373" s="11" t="s">
        <v>1268</v>
      </c>
      <c r="F373" s="11" t="s">
        <v>1369</v>
      </c>
      <c r="G373" s="11">
        <v>211.7</v>
      </c>
      <c r="H373" s="11">
        <v>2024.01</v>
      </c>
      <c r="I373" s="11">
        <v>2024.12</v>
      </c>
      <c r="J373" s="11" t="s">
        <v>1370</v>
      </c>
      <c r="K373" s="10"/>
      <c r="L373" s="10"/>
      <c r="M373" s="10"/>
      <c r="N373" s="11">
        <v>211.7</v>
      </c>
      <c r="O373" s="11">
        <v>211.7</v>
      </c>
      <c r="P373" s="21">
        <v>1</v>
      </c>
      <c r="Q373" s="10"/>
    </row>
    <row r="374" ht="30" customHeight="1" spans="1:17">
      <c r="A374" s="10">
        <v>370</v>
      </c>
      <c r="B374" s="11" t="s">
        <v>1371</v>
      </c>
      <c r="C374" s="11" t="s">
        <v>584</v>
      </c>
      <c r="D374" s="11" t="s">
        <v>584</v>
      </c>
      <c r="E374" s="11" t="s">
        <v>1268</v>
      </c>
      <c r="F374" s="11" t="s">
        <v>1372</v>
      </c>
      <c r="G374" s="11">
        <v>109.29</v>
      </c>
      <c r="H374" s="11">
        <v>2024.01</v>
      </c>
      <c r="I374" s="11">
        <v>2024.12</v>
      </c>
      <c r="J374" s="11" t="s">
        <v>1373</v>
      </c>
      <c r="K374" s="10"/>
      <c r="L374" s="10"/>
      <c r="M374" s="10"/>
      <c r="N374" s="11">
        <v>109.29</v>
      </c>
      <c r="O374" s="11">
        <v>109.29</v>
      </c>
      <c r="P374" s="21">
        <v>1</v>
      </c>
      <c r="Q374" s="10"/>
    </row>
    <row r="375" ht="30" customHeight="1" spans="1:17">
      <c r="A375" s="10">
        <v>371</v>
      </c>
      <c r="B375" s="11" t="s">
        <v>1374</v>
      </c>
      <c r="C375" s="11" t="s">
        <v>702</v>
      </c>
      <c r="D375" s="11" t="s">
        <v>702</v>
      </c>
      <c r="E375" s="11" t="s">
        <v>1268</v>
      </c>
      <c r="F375" s="11" t="s">
        <v>1375</v>
      </c>
      <c r="G375" s="11">
        <v>250</v>
      </c>
      <c r="H375" s="11">
        <v>2024.01</v>
      </c>
      <c r="I375" s="11">
        <v>2024.12</v>
      </c>
      <c r="J375" s="11" t="s">
        <v>1376</v>
      </c>
      <c r="K375" s="10"/>
      <c r="L375" s="10"/>
      <c r="M375" s="10"/>
      <c r="N375" s="11">
        <v>250</v>
      </c>
      <c r="O375" s="11">
        <v>250</v>
      </c>
      <c r="P375" s="21">
        <v>1</v>
      </c>
      <c r="Q375" s="10"/>
    </row>
  </sheetData>
  <mergeCells count="15">
    <mergeCell ref="A1:Q1"/>
    <mergeCell ref="K2:N2"/>
    <mergeCell ref="A2:A3"/>
    <mergeCell ref="B2:B3"/>
    <mergeCell ref="C2:C3"/>
    <mergeCell ref="D2:D3"/>
    <mergeCell ref="E2:E3"/>
    <mergeCell ref="F2:F3"/>
    <mergeCell ref="G2:G3"/>
    <mergeCell ref="H2:H3"/>
    <mergeCell ref="I2:I3"/>
    <mergeCell ref="J2:J3"/>
    <mergeCell ref="O2:O3"/>
    <mergeCell ref="P2:P3"/>
    <mergeCell ref="Q2:Q3"/>
  </mergeCells>
  <conditionalFormatting sqref="E38">
    <cfRule type="duplicateValues" dxfId="0" priority="3"/>
  </conditionalFormatting>
  <conditionalFormatting sqref="E94">
    <cfRule type="duplicateValues" dxfId="0" priority="2"/>
  </conditionalFormatting>
  <conditionalFormatting sqref="B224">
    <cfRule type="duplicateValues" dxfId="1" priority="1"/>
  </conditionalFormatting>
  <pageMargins left="0.751388888888889" right="0.751388888888889" top="1" bottom="1" header="0.5" footer="0.5"/>
  <pageSetup paperSize="9" scale="45"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2022-01-04T03:33:00Z</dcterms:created>
  <dcterms:modified xsi:type="dcterms:W3CDTF">2024-12-21T02:54:57Z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4C4389AC4AD142C5AAE6179CA1FF4836</vt:lpwstr>
  </property>
  <property fmtid="{D5CDD505-2E9C-101B-9397-08002B2CF9AE}" pid="3" name="KSOProductBuildVer">
    <vt:lpwstr>2052-11.1.0.12763</vt:lpwstr>
  </property>
</Properties>
</file>